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22" activeTab="0"/>
  </bookViews>
  <sheets>
    <sheet name="модели" sheetId="1" r:id="rId1"/>
    <sheet name="поддержка" sheetId="2" r:id="rId2"/>
    <sheet name="выпускники" sheetId="3" r:id="rId3"/>
    <sheet name="кадры" sheetId="4" r:id="rId4"/>
    <sheet name="предпрофиль в 9 классах" sheetId="5" r:id="rId5"/>
    <sheet name="допрофессиональная подготовка" sheetId="6" r:id="rId6"/>
  </sheets>
  <definedNames>
    <definedName name="_GoBack" localSheetId="0">'модели'!$B$32</definedName>
    <definedName name="_xlnm.Print_Area" localSheetId="2">'выпускники'!$A$1:$F$16</definedName>
    <definedName name="_xlnm.Print_Area" localSheetId="0">'модели'!$A$1:$I$27</definedName>
    <definedName name="_xlnm.Print_Area" localSheetId="1">'поддержка'!$A$1:$S$53</definedName>
  </definedNames>
  <calcPr fullCalcOnLoad="1"/>
</workbook>
</file>

<file path=xl/sharedStrings.xml><?xml version="1.0" encoding="utf-8"?>
<sst xmlns="http://schemas.openxmlformats.org/spreadsheetml/2006/main" count="548" uniqueCount="353">
  <si>
    <t xml:space="preserve"> </t>
  </si>
  <si>
    <t>первая категория</t>
  </si>
  <si>
    <t>вторая категория</t>
  </si>
  <si>
    <t>до 5 лет</t>
  </si>
  <si>
    <t>5-10 лет</t>
  </si>
  <si>
    <t>10-20 лет</t>
  </si>
  <si>
    <t>свыше 20 лет</t>
  </si>
  <si>
    <t>№ п/п</t>
  </si>
  <si>
    <t>Таблица 1</t>
  </si>
  <si>
    <t>итого</t>
  </si>
  <si>
    <t>Таблица 2</t>
  </si>
  <si>
    <t>Таблица 3</t>
  </si>
  <si>
    <t>до 30 лет</t>
  </si>
  <si>
    <t>30-40 лет</t>
  </si>
  <si>
    <t>40-50 лет</t>
  </si>
  <si>
    <t>свыше 50 лет</t>
  </si>
  <si>
    <t xml:space="preserve">высшая категория </t>
  </si>
  <si>
    <t>СПО</t>
  </si>
  <si>
    <t>ВПО</t>
  </si>
  <si>
    <t>всего</t>
  </si>
  <si>
    <t>Наименование профиля*</t>
  </si>
  <si>
    <t>Соответствует занимаемой должности</t>
  </si>
  <si>
    <t>Без категории и без наличия соответствия</t>
  </si>
  <si>
    <t>10 классов</t>
  </si>
  <si>
    <t>11 классов</t>
  </si>
  <si>
    <r>
      <t>Количество обучающихся</t>
    </r>
    <r>
      <rPr>
        <b/>
        <sz val="8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по модели </t>
    </r>
  </si>
  <si>
    <t>** столбец 3 = столбец 4 + столбец 5</t>
  </si>
  <si>
    <t xml:space="preserve">** столбец 4 = столбец 6 + столбец 8 </t>
  </si>
  <si>
    <t xml:space="preserve">** столбец 5 = столбец 7 + столбец 9 </t>
  </si>
  <si>
    <t>автор (авторский коллектив) курса (предмета)</t>
  </si>
  <si>
    <t>Для каких классов разработан                           (10, 11, 10-11)</t>
  </si>
  <si>
    <t>в 10 классах</t>
  </si>
  <si>
    <t>в 11 классах</t>
  </si>
  <si>
    <r>
      <t xml:space="preserve">Кол-во выпускников, </t>
    </r>
    <r>
      <rPr>
        <u val="single"/>
        <sz val="8"/>
        <rFont val="Arial Cyr"/>
        <family val="0"/>
      </rPr>
      <t>продолживших обучение по данному профилю</t>
    </r>
    <r>
      <rPr>
        <sz val="8"/>
        <rFont val="Arial Cyr"/>
        <family val="0"/>
      </rPr>
      <t xml:space="preserve"> в учреждениях </t>
    </r>
  </si>
  <si>
    <t>Таблица 4</t>
  </si>
  <si>
    <t xml:space="preserve">Название курса </t>
  </si>
  <si>
    <t xml:space="preserve">автор (авторский коллектив) курса </t>
  </si>
  <si>
    <t>кол-во</t>
  </si>
  <si>
    <t>Мониторинг организации предпрофильной подготовки и профильного обучения в общеобразовательных организациях, расположенных на территории Тамбовской области</t>
  </si>
  <si>
    <t>ориентационные *</t>
  </si>
  <si>
    <t>предметно-ориентированные *</t>
  </si>
  <si>
    <t>профессиональные *</t>
  </si>
  <si>
    <r>
      <rPr>
        <b/>
        <sz val="11"/>
        <rFont val="Arial Cyr"/>
        <family val="0"/>
      </rPr>
      <t xml:space="preserve">Количество </t>
    </r>
    <r>
      <rPr>
        <sz val="9"/>
        <rFont val="Arial Cyr"/>
        <family val="0"/>
      </rPr>
      <t xml:space="preserve">элективных учебных курсов, организованных в рамках  предпрофильной подготовки </t>
    </r>
  </si>
  <si>
    <r>
      <rPr>
        <b/>
        <sz val="10"/>
        <rFont val="Times New Roman"/>
        <family val="1"/>
      </rPr>
      <t xml:space="preserve">всего </t>
    </r>
    <r>
      <rPr>
        <sz val="9"/>
        <rFont val="Times New Roman"/>
        <family val="1"/>
      </rPr>
      <t>(кол-во)</t>
    </r>
  </si>
  <si>
    <t>Наименование образовательной организации (филиала)</t>
  </si>
  <si>
    <t>если в ОО имеются структурные подразделения (филиалы), в которых реализуется профильное обучение,  то информация предоставляется как по юридическому лицу, так и по структурным подразделениям (филиалам).</t>
  </si>
  <si>
    <r>
      <t xml:space="preserve">Перечень учебных предметов </t>
    </r>
    <r>
      <rPr>
        <b/>
        <sz val="9"/>
        <rFont val="Arial Cyr"/>
        <family val="0"/>
      </rPr>
      <t>из БУПа</t>
    </r>
    <r>
      <rPr>
        <sz val="9"/>
        <rFont val="Arial Cyr"/>
        <family val="0"/>
      </rPr>
      <t xml:space="preserve">, изучаемых в ОО на профильном уровне  </t>
    </r>
    <r>
      <rPr>
        <b/>
        <sz val="9"/>
        <rFont val="Arial Cyr"/>
        <family val="0"/>
      </rPr>
      <t>* (без повторений)</t>
    </r>
  </si>
  <si>
    <t>Кадровое обеспечение профильного обучения в общеобразовательных организациях области</t>
  </si>
  <si>
    <t>Учебно-методическая и материально-техническая поддержка профильного обучения в общеобразовательных организациях области</t>
  </si>
  <si>
    <t>Таблица 5</t>
  </si>
  <si>
    <t>если в ОО имеются структурные подразделения (филиалы), в которых реализуется предпрофильная подготовка,  то информация предоставляется как по юридическому лицу, так и по структурным подразделениям (филиалам).</t>
  </si>
  <si>
    <r>
      <t xml:space="preserve">* учебные предметы, </t>
    </r>
    <r>
      <rPr>
        <b/>
        <sz val="10"/>
        <rFont val="Arial Cyr"/>
        <family val="0"/>
      </rPr>
      <t>не относящиеся</t>
    </r>
    <r>
      <rPr>
        <sz val="10"/>
        <rFont val="Arial Cyr"/>
        <family val="0"/>
      </rPr>
      <t xml:space="preserve"> к Базисному учебному плану, </t>
    </r>
    <r>
      <rPr>
        <b/>
        <sz val="10"/>
        <rFont val="Arial Cyr"/>
        <family val="0"/>
      </rPr>
      <t>не указывать</t>
    </r>
  </si>
  <si>
    <r>
      <t xml:space="preserve">Учебно-методическая  поддержка </t>
    </r>
    <r>
      <rPr>
        <b/>
        <u val="single"/>
        <sz val="14"/>
        <rFont val="Times New Roman"/>
        <family val="1"/>
      </rPr>
      <t>предпрофильной подготовки</t>
    </r>
    <r>
      <rPr>
        <b/>
        <sz val="12"/>
        <rFont val="Times New Roman"/>
        <family val="1"/>
      </rPr>
      <t xml:space="preserve"> в общеобразовательных организациях области</t>
    </r>
  </si>
  <si>
    <r>
      <rPr>
        <b/>
        <sz val="9"/>
        <rFont val="Arial Cyr"/>
        <family val="0"/>
      </rPr>
      <t xml:space="preserve">Общее кол-во </t>
    </r>
    <r>
      <rPr>
        <sz val="8"/>
        <rFont val="Arial Cyr"/>
        <family val="0"/>
      </rPr>
      <t xml:space="preserve">учителей (педагогов), осуществляющих преподавание учебных предметов на профильном уровне </t>
    </r>
    <r>
      <rPr>
        <u val="single"/>
        <sz val="8"/>
        <rFont val="Arial Cyr"/>
        <family val="0"/>
      </rPr>
      <t>(</t>
    </r>
    <r>
      <rPr>
        <b/>
        <u val="single"/>
        <sz val="8"/>
        <rFont val="Arial Cyr"/>
        <family val="0"/>
      </rPr>
      <t>с учетом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 xml:space="preserve">учителей/педагогов, </t>
    </r>
    <r>
      <rPr>
        <b/>
        <u val="single"/>
        <sz val="8"/>
        <rFont val="Arial Cyr"/>
        <family val="0"/>
      </rPr>
      <t>привлекаемых из других учебных заведений</t>
    </r>
    <r>
      <rPr>
        <u val="single"/>
        <sz val="8"/>
        <rFont val="Arial Cyr"/>
        <family val="0"/>
      </rPr>
      <t>)</t>
    </r>
  </si>
  <si>
    <r>
      <rPr>
        <b/>
        <sz val="9"/>
        <rFont val="Arial Cyr"/>
        <family val="0"/>
      </rPr>
      <t xml:space="preserve">Кол-во учителей данной ОО, </t>
    </r>
    <r>
      <rPr>
        <sz val="8"/>
        <rFont val="Arial Cyr"/>
        <family val="0"/>
      </rPr>
      <t xml:space="preserve">осуществляющих преподавание учебных предметов на профильном уровне </t>
    </r>
  </si>
  <si>
    <r>
      <t xml:space="preserve">*сумма столбцов </t>
    </r>
    <r>
      <rPr>
        <b/>
        <sz val="12"/>
        <rFont val="Arial Cyr"/>
        <family val="0"/>
      </rPr>
      <t>5-8</t>
    </r>
    <r>
      <rPr>
        <sz val="10"/>
        <rFont val="Arial Cyr"/>
        <family val="0"/>
      </rPr>
      <t xml:space="preserve"> должна равняться столбцу </t>
    </r>
    <r>
      <rPr>
        <b/>
        <sz val="12"/>
        <rFont val="Arial Cyr"/>
        <family val="0"/>
      </rPr>
      <t>4</t>
    </r>
  </si>
  <si>
    <t xml:space="preserve">Возраст (кол-во учителей                      данной ОО )* </t>
  </si>
  <si>
    <t>Квалификационные категории (кол-во учителей данной ОО )**</t>
  </si>
  <si>
    <r>
      <t xml:space="preserve">Количество учителей данной ОО , прошедших профессиональную </t>
    </r>
    <r>
      <rPr>
        <u val="single"/>
        <sz val="10"/>
        <rFont val="Times New Roman"/>
        <family val="1"/>
      </rPr>
      <t>переподготовку</t>
    </r>
    <r>
      <rPr>
        <sz val="10"/>
        <rFont val="Times New Roman"/>
        <family val="1"/>
      </rPr>
      <t xml:space="preserve"> для работы в системе профильного обучения</t>
    </r>
  </si>
  <si>
    <t>Педагогический стаж работы (кол-во учителей    данной ОО )***</t>
  </si>
  <si>
    <r>
      <t xml:space="preserve">***сумма столбцов </t>
    </r>
    <r>
      <rPr>
        <b/>
        <sz val="12"/>
        <rFont val="Arial Cyr"/>
        <family val="0"/>
      </rPr>
      <t>14-17</t>
    </r>
    <r>
      <rPr>
        <sz val="10"/>
        <rFont val="Arial Cyr"/>
        <family val="0"/>
      </rPr>
      <t xml:space="preserve"> должна равняться столбцу </t>
    </r>
    <r>
      <rPr>
        <b/>
        <sz val="12"/>
        <rFont val="Arial Cyr"/>
        <family val="0"/>
      </rPr>
      <t xml:space="preserve">4 </t>
    </r>
  </si>
  <si>
    <r>
      <t xml:space="preserve">**сумма столбцов </t>
    </r>
    <r>
      <rPr>
        <b/>
        <sz val="12"/>
        <rFont val="Arial Cyr"/>
        <family val="0"/>
      </rPr>
      <t>9-13</t>
    </r>
    <r>
      <rPr>
        <sz val="10"/>
        <rFont val="Arial Cyr"/>
        <family val="0"/>
      </rPr>
      <t xml:space="preserve"> должна равняться столбцу </t>
    </r>
    <r>
      <rPr>
        <b/>
        <sz val="12"/>
        <rFont val="Arial Cyr"/>
        <family val="0"/>
      </rPr>
      <t>4</t>
    </r>
  </si>
  <si>
    <r>
      <t xml:space="preserve">* На ступени основного общего образования могут быть организованы элективные учебные курсы предпрофильной подготовки двух основных видов: </t>
    </r>
    <r>
      <rPr>
        <b/>
        <u val="single"/>
        <sz val="10"/>
        <rFont val="Arial Cyr"/>
        <family val="0"/>
      </rPr>
      <t>ориетационные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и </t>
    </r>
    <r>
      <rPr>
        <b/>
        <sz val="10"/>
        <rFont val="Arial Cyr"/>
        <family val="0"/>
      </rPr>
      <t xml:space="preserve">пробные </t>
    </r>
    <r>
      <rPr>
        <sz val="10"/>
        <rFont val="Arial Cyr"/>
        <family val="0"/>
      </rPr>
      <t>(</t>
    </r>
    <r>
      <rPr>
        <u val="single"/>
        <sz val="10"/>
        <rFont val="Arial Cyr"/>
        <family val="0"/>
      </rPr>
      <t>предметно-ориентированные и профессиональные</t>
    </r>
    <r>
      <rPr>
        <sz val="10"/>
        <rFont val="Arial Cyr"/>
        <family val="0"/>
      </rPr>
      <t xml:space="preserve">).                                                                                                                              </t>
    </r>
    <r>
      <rPr>
        <b/>
        <sz val="10"/>
        <rFont val="Arial Cyr"/>
        <family val="0"/>
      </rPr>
      <t>Ориентационные</t>
    </r>
    <r>
      <rPr>
        <sz val="10"/>
        <rFont val="Arial Cyr"/>
        <family val="0"/>
      </rPr>
      <t xml:space="preserve"> элективные курсы проводятся для оказания помощи обучающемуся в его профильном (профессиональном) и социальном самоопределении. </t>
    </r>
    <r>
      <rPr>
        <b/>
        <sz val="10"/>
        <rFont val="Arial Cyr"/>
        <family val="0"/>
      </rPr>
      <t>Предметно-ориентированные</t>
    </r>
    <r>
      <rPr>
        <sz val="10"/>
        <rFont val="Arial Cyr"/>
        <family val="0"/>
      </rPr>
      <t xml:space="preserve"> курсы дают возможность апробировать разное предметное содержание с целью самоопределения; создают условия для подготовки к экзаменам по выбору.                                                                                                                                                                                                                             Пробные</t>
    </r>
    <r>
      <rPr>
        <b/>
        <sz val="10"/>
        <rFont val="Arial Cyr"/>
        <family val="0"/>
      </rPr>
      <t xml:space="preserve"> профессиональные курсы</t>
    </r>
    <r>
      <rPr>
        <sz val="10"/>
        <rFont val="Arial Cyr"/>
        <family val="0"/>
      </rPr>
      <t xml:space="preserve"> ориентированы на знакомство с различными типами и видами профессиональной деятельности, выход на которые имеют различные профили обучения.  (Письмо Минобразования России от 4 марта 2010г. № 03-413 «О методических рекомендациях по реализации элективных курсов»).</t>
    </r>
  </si>
  <si>
    <r>
      <t xml:space="preserve">в том числе </t>
    </r>
    <r>
      <rPr>
        <u val="single"/>
        <sz val="9"/>
        <rFont val="Times New Roman"/>
        <family val="1"/>
      </rPr>
      <t>разработанные педагогами ОО</t>
    </r>
  </si>
  <si>
    <t>кроме того</t>
  </si>
  <si>
    <t>из них учащихся</t>
  </si>
  <si>
    <r>
      <rPr>
        <b/>
        <sz val="8"/>
        <rFont val="Arial Cyr"/>
        <family val="0"/>
      </rPr>
      <t xml:space="preserve">внутришкольной профилизации </t>
    </r>
    <r>
      <rPr>
        <sz val="8"/>
        <rFont val="Arial Cyr"/>
        <family val="0"/>
      </rPr>
      <t xml:space="preserve">(включая обуч-ся по индивидуальным учебным планам, если обучение по ИУП осуществляется </t>
    </r>
    <r>
      <rPr>
        <b/>
        <sz val="8"/>
        <rFont val="Arial Cyr"/>
        <family val="0"/>
      </rPr>
      <t>исключительно силами данной  ОО</t>
    </r>
    <r>
      <rPr>
        <sz val="8"/>
        <rFont val="Arial Cyr"/>
        <family val="0"/>
      </rPr>
      <t xml:space="preserve">) </t>
    </r>
  </si>
  <si>
    <r>
      <rPr>
        <b/>
        <sz val="8"/>
        <rFont val="Arial Cyr"/>
        <family val="0"/>
      </rPr>
      <t>Наличие предметного кабинета</t>
    </r>
    <r>
      <rPr>
        <sz val="8"/>
        <rFont val="Arial Cyr"/>
        <family val="0"/>
      </rPr>
      <t xml:space="preserve">, укомплектованного учебно-лабораторным оборудованием и иными средствами обучения, </t>
    </r>
    <r>
      <rPr>
        <b/>
        <sz val="8"/>
        <rFont val="Arial Cyr"/>
        <family val="0"/>
      </rPr>
      <t>обеспечивающими достижение требований стандарта профильного уровня</t>
    </r>
    <r>
      <rPr>
        <sz val="8"/>
        <rFont val="Arial Cyr"/>
        <family val="0"/>
      </rPr>
      <t xml:space="preserve"> **  (наличие - 1, отсутствие - 0)</t>
    </r>
  </si>
  <si>
    <t xml:space="preserve">автор (авторский коллектив) </t>
  </si>
  <si>
    <t>Название</t>
  </si>
  <si>
    <t>Издательство</t>
  </si>
  <si>
    <t>Информация об  учебных курсах (предметах), используемых в поддержку профильного предмета</t>
  </si>
  <si>
    <t>Учебник (учебное пособие), используемый для разработки авторского курса (предмета)</t>
  </si>
  <si>
    <r>
      <rPr>
        <b/>
        <sz val="10"/>
        <rFont val="Arial Cyr"/>
        <family val="0"/>
      </rPr>
      <t xml:space="preserve">в том числе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разработанных педагогами ОО</t>
    </r>
    <r>
      <rPr>
        <sz val="10"/>
        <rFont val="Arial Cyr"/>
        <family val="0"/>
      </rPr>
      <t xml:space="preserve"> в поддержку профильного предмета</t>
    </r>
  </si>
  <si>
    <t>Кол-во  курсов  всего</t>
  </si>
  <si>
    <r>
      <rPr>
        <b/>
        <sz val="8"/>
        <rFont val="Arial Cyr"/>
        <family val="0"/>
      </rPr>
      <t xml:space="preserve">Кол-во авторских </t>
    </r>
    <r>
      <rPr>
        <sz val="8"/>
        <rFont val="Arial Cyr"/>
        <family val="0"/>
      </rPr>
      <t xml:space="preserve">курсов </t>
    </r>
  </si>
  <si>
    <t>рабочие тетради</t>
  </si>
  <si>
    <t>лабораторные практикумы</t>
  </si>
  <si>
    <t>сборники задач (заданий)</t>
  </si>
  <si>
    <t>пособия для учащихся</t>
  </si>
  <si>
    <t xml:space="preserve">методические разработки учебных занятий </t>
  </si>
  <si>
    <t>контрольно-измерительные (диагностические) материалы</t>
  </si>
  <si>
    <t>другое</t>
  </si>
  <si>
    <r>
      <rPr>
        <b/>
        <sz val="9"/>
        <rFont val="Arial Cyr"/>
        <family val="0"/>
      </rPr>
      <t xml:space="preserve">Количество </t>
    </r>
    <r>
      <rPr>
        <sz val="9"/>
        <rFont val="Arial Cyr"/>
        <family val="0"/>
      </rPr>
      <t xml:space="preserve">информационных ресурсов, </t>
    </r>
    <r>
      <rPr>
        <b/>
        <u val="single"/>
        <sz val="9"/>
        <rFont val="Arial Cyr"/>
        <family val="0"/>
      </rPr>
      <t>разработанных педагогами ОО</t>
    </r>
    <r>
      <rPr>
        <b/>
        <sz val="9"/>
        <rFont val="Arial Cyr"/>
        <family val="0"/>
      </rPr>
      <t xml:space="preserve">                       </t>
    </r>
    <r>
      <rPr>
        <sz val="9"/>
        <rFont val="Arial Cyr"/>
        <family val="0"/>
      </rPr>
      <t xml:space="preserve">в поддержку профильного предмета ***                            </t>
    </r>
  </si>
  <si>
    <t>*** Под информационными ресурсами понимаются продукты интеллектуальной деятельности педагогов, созданные ими в поддержку профильных предметов и размещенные на любых носителях.</t>
  </si>
  <si>
    <t>Фамилия, имя(полностью), отчество (полностью)</t>
  </si>
  <si>
    <t>** см. "Разъяснения к Рекомендациям по оснащению общеобразовательных организаций лабораторным, демонстрационным оборудованием  и наглядными пособиями, необходимыми для реализации Закона об образовании в Российской Федерации и федеральных государственных образовательных стандартов"    http://www.schoolkabinet.ru/download/uo_pere4ni.pdf</t>
  </si>
  <si>
    <r>
      <t xml:space="preserve">Название курса (предмета)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Arial Cyr"/>
        <family val="0"/>
      </rPr>
      <t>1 строка - 1 курс (предмет)</t>
    </r>
  </si>
  <si>
    <r>
      <rPr>
        <b/>
        <sz val="8"/>
        <rFont val="Arial Cyr"/>
        <family val="0"/>
      </rPr>
      <t xml:space="preserve">сетевой организации </t>
    </r>
    <r>
      <rPr>
        <sz val="8"/>
        <rFont val="Arial Cyr"/>
        <family val="0"/>
      </rPr>
      <t xml:space="preserve">(включая обуч-ся по индивидуальным учебным планам, если к реализации ИУП </t>
    </r>
    <r>
      <rPr>
        <b/>
        <sz val="8"/>
        <rFont val="Arial Cyr"/>
        <family val="0"/>
      </rPr>
      <t>привлекаются ресурсы учреждений СПО, ВПО</t>
    </r>
    <r>
      <rPr>
        <sz val="8"/>
        <rFont val="Arial Cyr"/>
        <family val="0"/>
      </rPr>
      <t xml:space="preserve">). </t>
    </r>
    <r>
      <rPr>
        <b/>
        <sz val="8"/>
        <color indexed="10"/>
        <rFont val="Arial Cyr"/>
        <family val="0"/>
      </rPr>
      <t>Контингент колледж-классов и университетских классов указывается тоже здесь.</t>
    </r>
  </si>
  <si>
    <t>** Контингент колледж-классов и университетских классов указывается в СЕТЕВОЙ модели  профилизации</t>
  </si>
  <si>
    <t>Таблица 6</t>
  </si>
  <si>
    <t>в 5 классах</t>
  </si>
  <si>
    <t>в 6 классах</t>
  </si>
  <si>
    <t>в 8 классах</t>
  </si>
  <si>
    <t>в 9 классах</t>
  </si>
  <si>
    <t>из них</t>
  </si>
  <si>
    <t xml:space="preserve">методические рекомендации </t>
  </si>
  <si>
    <t>сборники заданий</t>
  </si>
  <si>
    <t>методические разработки учебных занятий</t>
  </si>
  <si>
    <t>контрольно-измерительные материалы</t>
  </si>
  <si>
    <t>в 7 классах</t>
  </si>
  <si>
    <t>Наименование образовательных и отраслевых предприятий (организаций), с которыми осуществляется взаимодействие</t>
  </si>
  <si>
    <t xml:space="preserve">Учебно-методическое обеспечение  предпрофессиональной подготовки </t>
  </si>
  <si>
    <t>Автор (авторский коллектив)</t>
  </si>
  <si>
    <r>
      <rPr>
        <b/>
        <sz val="8"/>
        <rFont val="Arial Cyr"/>
        <family val="0"/>
      </rPr>
      <t xml:space="preserve">Общее </t>
    </r>
    <r>
      <rPr>
        <sz val="8"/>
        <rFont val="Arial Cyr"/>
        <family val="0"/>
      </rPr>
      <t>количество часов на реализацию программы</t>
    </r>
  </si>
  <si>
    <t>Классы, в которых предусмотрена реализация</t>
  </si>
  <si>
    <t xml:space="preserve">Название </t>
  </si>
  <si>
    <r>
      <t xml:space="preserve">Программа предпрофессиональной подготовки </t>
    </r>
    <r>
      <rPr>
        <b/>
        <sz val="8"/>
        <color indexed="10"/>
        <rFont val="Arial Cyr"/>
        <family val="0"/>
      </rPr>
      <t>(одна программа - одна строка)</t>
    </r>
  </si>
  <si>
    <r>
      <t xml:space="preserve">Предпрофессиональная подготовка - процесс обучения конкретным видам трудовой деятельности, обеспечивающий преемственность профессионального обучения и образования, и </t>
    </r>
    <r>
      <rPr>
        <b/>
        <u val="single"/>
        <sz val="12"/>
        <color indexed="10"/>
        <rFont val="Arial Cyr"/>
        <family val="0"/>
      </rPr>
      <t>не предполагающий</t>
    </r>
    <r>
      <rPr>
        <b/>
        <sz val="10"/>
        <color indexed="10"/>
        <rFont val="Arial Cyr"/>
        <family val="0"/>
      </rPr>
      <t xml:space="preserve"> присвоение квалификации рабочего (служащего). </t>
    </r>
  </si>
  <si>
    <r>
      <t xml:space="preserve">* количество учащихся </t>
    </r>
    <r>
      <rPr>
        <b/>
        <sz val="10"/>
        <color indexed="10"/>
        <rFont val="Arial Cyr"/>
        <family val="0"/>
      </rPr>
      <t>в стобце 3</t>
    </r>
    <r>
      <rPr>
        <sz val="10"/>
        <color indexed="10"/>
        <rFont val="Arial Cyr"/>
        <family val="0"/>
      </rPr>
      <t xml:space="preserve"> данной таблицы должно соответствовать  данным формы Федерального статистического наблюдения  № ОО-1  «Сведения об организации, осуществляющей подготовку по образовательным программам начального общего, основного общего, среднего общего образования»  </t>
    </r>
    <r>
      <rPr>
        <b/>
        <sz val="10"/>
        <color indexed="10"/>
        <rFont val="Arial Cyr"/>
        <family val="0"/>
      </rPr>
      <t>(раздел 2, подраздел 2.12)</t>
    </r>
  </si>
  <si>
    <r>
      <t xml:space="preserve">Кол-во учащихся, </t>
    </r>
    <r>
      <rPr>
        <b/>
        <u val="single"/>
        <sz val="8"/>
        <rFont val="Arial Cyr"/>
        <family val="0"/>
      </rPr>
      <t xml:space="preserve">охваченных </t>
    </r>
    <r>
      <rPr>
        <u val="single"/>
        <sz val="8"/>
        <rFont val="Arial Cyr"/>
        <family val="0"/>
      </rPr>
      <t xml:space="preserve">профильным обучением </t>
    </r>
    <r>
      <rPr>
        <b/>
        <sz val="8"/>
        <rFont val="Arial Cyr"/>
        <family val="0"/>
      </rPr>
      <t xml:space="preserve">(в соотв. с  разделом 2, подразделом 2.12 формы ФСН ОО-1)* </t>
    </r>
    <r>
      <rPr>
        <sz val="8"/>
        <rFont val="Arial Cyr"/>
        <family val="0"/>
      </rPr>
      <t>включая обуч-ся по индивидуальным учебным планам</t>
    </r>
  </si>
  <si>
    <t>если в ОО имеются структурные подразделения (филиалы), в которых реализуется предпрофессиональная подготовка,  то информация предоставляется как по юридическому лицу, так и по структурным подразделениям (филиалам).</t>
  </si>
  <si>
    <r>
      <t xml:space="preserve">Организация предпрофессиональной подготовки на уровне </t>
    </r>
    <r>
      <rPr>
        <b/>
        <u val="single"/>
        <sz val="12"/>
        <color indexed="10"/>
        <rFont val="Times New Roman"/>
        <family val="1"/>
      </rPr>
      <t>основного общего образования (5-9 классы)</t>
    </r>
    <r>
      <rPr>
        <b/>
        <sz val="12"/>
        <rFont val="Times New Roman"/>
        <family val="1"/>
      </rPr>
      <t xml:space="preserve">  в общеобразовательных организациях области</t>
    </r>
  </si>
  <si>
    <t>всего*</t>
  </si>
  <si>
    <t>** столбец 4 = столбец 5 + столбец 6+ столбец 7 + столбец 8 +столбец 9</t>
  </si>
  <si>
    <r>
      <t xml:space="preserve">Наличие методических материалов в поддержку реализации программы </t>
    </r>
    <r>
      <rPr>
        <b/>
        <sz val="8"/>
        <color indexed="10"/>
        <rFont val="Arial Cyr"/>
        <family val="0"/>
      </rPr>
      <t>(</t>
    </r>
    <r>
      <rPr>
        <b/>
        <u val="single"/>
        <sz val="8"/>
        <color indexed="10"/>
        <rFont val="Arial Cyr"/>
        <family val="0"/>
      </rPr>
      <t xml:space="preserve">наличие </t>
    </r>
    <r>
      <rPr>
        <b/>
        <sz val="8"/>
        <color indexed="10"/>
        <rFont val="Arial Cyr"/>
        <family val="0"/>
      </rPr>
      <t xml:space="preserve">из перечисленного отметить </t>
    </r>
    <r>
      <rPr>
        <b/>
        <u val="single"/>
        <sz val="8"/>
        <color indexed="10"/>
        <rFont val="Arial Cyr"/>
        <family val="0"/>
      </rPr>
      <t>цифрой 1</t>
    </r>
    <r>
      <rPr>
        <b/>
        <sz val="8"/>
        <color indexed="10"/>
        <rFont val="Arial Cyr"/>
        <family val="0"/>
      </rPr>
      <t>)</t>
    </r>
  </si>
  <si>
    <r>
      <t xml:space="preserve">Профессия, на которую направлена предпрофессиональная подготовка             </t>
    </r>
    <r>
      <rPr>
        <b/>
        <sz val="8"/>
        <color indexed="10"/>
        <rFont val="Arial Cyr"/>
        <family val="0"/>
      </rPr>
      <t>(одна профессия - одна строка)</t>
    </r>
  </si>
  <si>
    <t>Охват учащихся общеобразовательных организаций  области моделями профильного  обучения (2018-2019 уч.г.)</t>
  </si>
  <si>
    <t>Сведения о выпускниках профильных классов в 2017-2018 уч.г.</t>
  </si>
  <si>
    <t>Кол-во обучающихся, охваченных предпрофессиональной подготовкой в рамках каждой из указанных профессий</t>
  </si>
  <si>
    <t xml:space="preserve">Продолжение приложения № 2                                                           </t>
  </si>
  <si>
    <t xml:space="preserve">Продолжение приложения № 2                                                                </t>
  </si>
  <si>
    <t xml:space="preserve">Продолжение приложения № 2                                                               </t>
  </si>
  <si>
    <r>
      <t xml:space="preserve">Приложение № 2                                                                                  к приказу отдела образования от </t>
    </r>
    <r>
      <rPr>
        <u val="single"/>
        <sz val="10"/>
        <rFont val="Times New Roman"/>
        <family val="1"/>
      </rPr>
      <t xml:space="preserve">11.10.2018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184</t>
    </r>
  </si>
  <si>
    <t>МБОУ Сосновская СОШ №1</t>
  </si>
  <si>
    <t>МБОУ Сосновская СОШ №2</t>
  </si>
  <si>
    <t>филиал МБОУ Сосновской СОШ №1 в с. Дегтянка</t>
  </si>
  <si>
    <t>филиал МБОУ Сосновской СОШ №1 в с. Отъяссы</t>
  </si>
  <si>
    <t>филиал МБОУ Сосновской СОШ №2 в с. Подлесное</t>
  </si>
  <si>
    <t>филиал МБОУ Сосновской СОШ №2 в с. Третьи Левые Ламки</t>
  </si>
  <si>
    <t>филиал МБОУ Сосновской СОШ №2 в с. Вторые Левые Ламки</t>
  </si>
  <si>
    <t>Сосновский район</t>
  </si>
  <si>
    <t>Всего по району</t>
  </si>
  <si>
    <t>филиал МБОУ Сосновской СОШ №1 в с. Ольхи</t>
  </si>
  <si>
    <t>филиал МБОУ Сосновской СОШ №1 в с. Дельная Дубрава</t>
  </si>
  <si>
    <t>филиал МБОУ Сосновской СОШ №1 в с. Атманов Угол</t>
  </si>
  <si>
    <t>филиал МБОУ Сосновской СОШ №1 в с.Отъяссы</t>
  </si>
  <si>
    <t>филиал МБОУ Сосновской СОШ №1 в п. Рабочий</t>
  </si>
  <si>
    <t>филиал МБОУ Сосновской СОШ №1 в д. Семикино</t>
  </si>
  <si>
    <t>филиал МБОУ Сосновской СОШ №1 в с. Перкино</t>
  </si>
  <si>
    <t>филиал МБОУ Сосновской СОШ №1 в д. Заречье</t>
  </si>
  <si>
    <t>филиал МБОУ Сосновской СОШ №1 в с.Челнаворождественка</t>
  </si>
  <si>
    <t>филиал МБОУ Сосновской СОШ №2 в с. Новое Грязное</t>
  </si>
  <si>
    <t>филиал МБОУ Сосновской СОШ №2 в с. Вирятино</t>
  </si>
  <si>
    <t>филиал МБОУ Сосновской СОШ №2 в с. Правые Ламки</t>
  </si>
  <si>
    <t>филиал МБОУ Сосновской СОШ №2 в с. Верхняя Ярославка</t>
  </si>
  <si>
    <t>филиал МБОУ Сосновской СОШ №2 в с. Покрововасильевка</t>
  </si>
  <si>
    <t>филиал МБОУ Сосновской СОШ №2 в с. Федоровка</t>
  </si>
  <si>
    <t>филиал МБОУ Сосновской СОШ №2 в с. Стежки</t>
  </si>
  <si>
    <t>Ответственный за мониторинг в МОУО:</t>
  </si>
  <si>
    <t>Аксёнова Елена Владимировна</t>
  </si>
  <si>
    <t>Контактный телефон: 8(47532)26-7-94</t>
  </si>
  <si>
    <t>Кол-во выпускников в 2017-2018 уч.г.</t>
  </si>
  <si>
    <t>* указать все профили, по которым велось обучение 11-классников в 2017-2018 уч.г.  (в соответствии с официальной статистикой)</t>
  </si>
  <si>
    <t>Химико-биологический</t>
  </si>
  <si>
    <t>Социально-гуманитарный</t>
  </si>
  <si>
    <t>Физико-математический</t>
  </si>
  <si>
    <t>Агротехнологический</t>
  </si>
  <si>
    <t>химия</t>
  </si>
  <si>
    <t>10-11</t>
  </si>
  <si>
    <t>Рябихина Г.А.</t>
  </si>
  <si>
    <t>«Решение задач повышенного уровня сложности»</t>
  </si>
  <si>
    <t>математика</t>
  </si>
  <si>
    <t>«Математика в числах»</t>
  </si>
  <si>
    <t>биология</t>
  </si>
  <si>
    <t>Кинзбурская Т.В.</t>
  </si>
  <si>
    <t>«Биология грибов, растений, лишайников»</t>
  </si>
  <si>
    <t>обществознание</t>
  </si>
  <si>
    <t>11</t>
  </si>
  <si>
    <t xml:space="preserve">Шепелева Н.И. </t>
  </si>
  <si>
    <t>«Глобальные проблемы современности»</t>
  </si>
  <si>
    <t>история</t>
  </si>
  <si>
    <t>10</t>
  </si>
  <si>
    <t>"Россия в мировых войнах"</t>
  </si>
  <si>
    <t>русский язык</t>
  </si>
  <si>
    <t xml:space="preserve">Ветрова Е.П., </t>
  </si>
  <si>
    <t>«Повседневное речевое общение»</t>
  </si>
  <si>
    <t>Лапченкова Т.И.</t>
  </si>
  <si>
    <t>Ветрова Е.П.</t>
  </si>
  <si>
    <t>«Содержание и языковой анализ текста»</t>
  </si>
  <si>
    <t>Епихина Л.Д.</t>
  </si>
  <si>
    <t>"Ценности и смысл профессиональной карьеры"</t>
  </si>
  <si>
    <t>"Инновационные технологии на уроках математики"</t>
  </si>
  <si>
    <t>0</t>
  </si>
  <si>
    <t xml:space="preserve">обществознание </t>
  </si>
  <si>
    <t>Стрельникова С.А., Лапченкова Т.И.</t>
  </si>
  <si>
    <t>Корнаухова Е.И.</t>
  </si>
  <si>
    <t>Химия в задачах</t>
  </si>
  <si>
    <t xml:space="preserve">Цитович И.К.; Протасов П.И. </t>
  </si>
  <si>
    <t>Методика решения расчетных задач по химии</t>
  </si>
  <si>
    <t>Просвещение</t>
  </si>
  <si>
    <t>Лунькова В.И.</t>
  </si>
  <si>
    <t>Решение задач по генетике</t>
  </si>
  <si>
    <t>В.Н. Ярыгин</t>
  </si>
  <si>
    <t>Биология Пособие для поступающих в ВУЗы</t>
  </si>
  <si>
    <t>Высшая школа</t>
  </si>
  <si>
    <t>1</t>
  </si>
  <si>
    <t>Загадки и тайны генов</t>
  </si>
  <si>
    <t>Зверева И.В.</t>
  </si>
  <si>
    <t>Что вы знаете о своей наследственности</t>
  </si>
  <si>
    <t>Волгоград:ИТД "Корифей"</t>
  </si>
  <si>
    <t>Нистратова А.Г.</t>
  </si>
  <si>
    <t>Государство и право</t>
  </si>
  <si>
    <t>Малько А.В.</t>
  </si>
  <si>
    <t>Теория государства и прав</t>
  </si>
  <si>
    <t>Нагорнова О.Н.</t>
  </si>
  <si>
    <t>Зорина Г.М</t>
  </si>
  <si>
    <t>Путешествие по  странам</t>
  </si>
  <si>
    <t>Биология клетки</t>
  </si>
  <si>
    <t>"Введение в профессию"</t>
  </si>
  <si>
    <t>Ненашева Е.С.</t>
  </si>
  <si>
    <t>"Выбор профессии"</t>
  </si>
  <si>
    <t>Шишкина А.В.</t>
  </si>
  <si>
    <t>биотехнология</t>
  </si>
  <si>
    <t>Тарова З.Н.</t>
  </si>
  <si>
    <t xml:space="preserve"> УМК Биотехнология</t>
  </si>
  <si>
    <t>ботаника</t>
  </si>
  <si>
    <t>И.А.Иванова,И.Б.Кирина</t>
  </si>
  <si>
    <t>УМК ботаника</t>
  </si>
  <si>
    <t>Лукина В.В.</t>
  </si>
  <si>
    <t>Русский язык</t>
  </si>
  <si>
    <t>Литература</t>
  </si>
  <si>
    <t>История</t>
  </si>
  <si>
    <t>Обществознание</t>
  </si>
  <si>
    <t>Право</t>
  </si>
  <si>
    <t>Экономика</t>
  </si>
  <si>
    <t>Мерзлякова В.Н.</t>
  </si>
  <si>
    <t>учитель</t>
  </si>
  <si>
    <t>Пфенинг А.Н.</t>
  </si>
  <si>
    <t>" Технология тестирования"</t>
  </si>
  <si>
    <t>"Секреты словообразования в русском языке"</t>
  </si>
  <si>
    <t>Ветрова Е.А</t>
  </si>
  <si>
    <t>Ненашева В.А</t>
  </si>
  <si>
    <t>"Коварные знаки препинания"</t>
  </si>
  <si>
    <t>"Тесты в курсе алгебры"</t>
  </si>
  <si>
    <t>Степанова Н.Н.</t>
  </si>
  <si>
    <t>"Человек в мире профессий"</t>
  </si>
  <si>
    <t>Математика</t>
  </si>
  <si>
    <t>Скопинцева Н.Н.</t>
  </si>
  <si>
    <t>Избранные вопросы математики</t>
  </si>
  <si>
    <t xml:space="preserve"> Вигдорчик Е., Нежданова Т.</t>
  </si>
  <si>
    <t xml:space="preserve">Готовимся к ЕГЭ по математике. Технология разноуровневого обобщающего  повторения по математике </t>
  </si>
  <si>
    <t xml:space="preserve"> Краснодар: 2014</t>
  </si>
  <si>
    <t>Щеголихина Н.В.</t>
  </si>
  <si>
    <t>"Практикум по подготовке к ЕГЭ по математике"</t>
  </si>
  <si>
    <t xml:space="preserve">Дорофеев Г.В., Седова Е.А. </t>
  </si>
  <si>
    <t>Процентные вычисления. 10-11 классы: учебно-методическое пособие.</t>
  </si>
  <si>
    <t>– М.: Дрофа, 2015</t>
  </si>
  <si>
    <t>Химия</t>
  </si>
  <si>
    <t>Шитикова С.Е.</t>
  </si>
  <si>
    <t>В.И. Дайнеко.</t>
  </si>
  <si>
    <t xml:space="preserve"> Как научить школьников решать задачи по органической химии</t>
  </si>
  <si>
    <t>М.: Просвещение</t>
  </si>
  <si>
    <t>Биология</t>
  </si>
  <si>
    <t>Топоркова Н.Е.</t>
  </si>
  <si>
    <t>Интеграция знаний общей биологии</t>
  </si>
  <si>
    <t xml:space="preserve"> А. С. Батуев, М. А. Гуленкова, А. Г. Еленевский и др. </t>
  </si>
  <si>
    <t xml:space="preserve">Биология: Большой справочник для школьников и поступающих в вузы </t>
  </si>
  <si>
    <t xml:space="preserve"> М.: Дрофа, 2016</t>
  </si>
  <si>
    <t>Младшая медицинская сестра по уходу за больными</t>
  </si>
  <si>
    <t>Балабанова А.Н., Калугина М.Г., Слышкина О.В.</t>
  </si>
  <si>
    <t>Физика</t>
  </si>
  <si>
    <t>Тепикина Л.Ф.</t>
  </si>
  <si>
    <t>Аналитическое познание физики</t>
  </si>
  <si>
    <t>В.А. Орлов, Ю.А. Сауров</t>
  </si>
  <si>
    <t>«Методы решения физических задач»</t>
  </si>
  <si>
    <t xml:space="preserve"> М.: Дрофа, 2005 г</t>
  </si>
  <si>
    <t>Кадомская М.П.</t>
  </si>
  <si>
    <t>Актуальные вопросы обществознания.Подготовка к ЕГЭ"</t>
  </si>
  <si>
    <t>Савицкая Е.В. </t>
  </si>
  <si>
    <t>"Уроки  экономики  в  школе"</t>
  </si>
  <si>
    <t>М., Вита-Пресс, 2012</t>
  </si>
  <si>
    <t>Никифорова Р.И., учитель ИЗО</t>
  </si>
  <si>
    <t>"Педагогический класс"</t>
  </si>
  <si>
    <t>Горбунова Н.Н.,учитель ОБЖ</t>
  </si>
  <si>
    <t>"Я и моя профессия"</t>
  </si>
  <si>
    <t>Лукина В.В., учитель географии</t>
  </si>
  <si>
    <t>"Ланшафтный дизайн"</t>
  </si>
  <si>
    <t>Краснослободцева В.В.,учитель истории и обществознания</t>
  </si>
  <si>
    <t>"Основы предпринимательства"</t>
  </si>
  <si>
    <t>Панина В.И., учитель географии</t>
  </si>
  <si>
    <t>"За страницами учебника математика"</t>
  </si>
  <si>
    <t>За страницами учебника математика</t>
  </si>
  <si>
    <t>Мерзлякова В.Н., учитель технологиии</t>
  </si>
  <si>
    <t>Пфенинг А.Н., учитель физики</t>
  </si>
  <si>
    <t>"Путь в профессию"</t>
  </si>
  <si>
    <t>Зайцева Л.В., учитель русского языка и литературы</t>
  </si>
  <si>
    <t>"Я выбираю сам"</t>
  </si>
  <si>
    <t>Стародубова Т.Н., учитель истории и обществознания</t>
  </si>
  <si>
    <t>Степанова Н.Н., учитель русского языка и литературы</t>
  </si>
  <si>
    <t>Попова Е.Н., учитель русского языка и литературы</t>
  </si>
  <si>
    <t>Денисова С.В., учитель истории и обществознания</t>
  </si>
  <si>
    <t>"Основы фитодизайна</t>
  </si>
  <si>
    <t>Фурсова Е.А., учитель русского язвка и литературы"</t>
  </si>
  <si>
    <t>"Секреты словообразования русского языка"</t>
  </si>
  <si>
    <t>Грибанова Н.Н., учитель математики</t>
  </si>
  <si>
    <t>"Актуальные вопросы математики"</t>
  </si>
  <si>
    <t>Чернышова Е.В., учитель математики</t>
  </si>
  <si>
    <t>МичГАУ</t>
  </si>
  <si>
    <t>сотрудник МЧС</t>
  </si>
  <si>
    <t>слесарь, токарь, сварщик</t>
  </si>
  <si>
    <t>медсестра</t>
  </si>
  <si>
    <t>ландшафтный дизайнер</t>
  </si>
  <si>
    <t>Никифорова Р.И.</t>
  </si>
  <si>
    <t>Горбунова Н.Н.</t>
  </si>
  <si>
    <t>Попова Е.Н.</t>
  </si>
  <si>
    <t>Денисова С.В.</t>
  </si>
  <si>
    <t>Зайцева Л.В.</t>
  </si>
  <si>
    <t>предприниматель</t>
  </si>
  <si>
    <t>агроном</t>
  </si>
  <si>
    <t>Краснослободцева В.В.</t>
  </si>
  <si>
    <t>Стародубова Т.Н.</t>
  </si>
  <si>
    <t>Панина В.И.</t>
  </si>
  <si>
    <t>"За страницами учебника биология"</t>
  </si>
  <si>
    <t>Д.К.Обухов,В.Н.Кириленкова</t>
  </si>
  <si>
    <t>Программа элективных курсов по биологиии"</t>
  </si>
  <si>
    <t>Издательство "Учитель",2016</t>
  </si>
  <si>
    <t>Щетинина Т.В.</t>
  </si>
  <si>
    <t>Л.Н.Харламов</t>
  </si>
  <si>
    <t>Математика.10-11 классы:элективные курсы "Самый простой способ решения неравенства"</t>
  </si>
  <si>
    <t>Бажина О.П.</t>
  </si>
  <si>
    <t>Решение текстовых задач</t>
  </si>
  <si>
    <t>Рябова В.В.</t>
  </si>
  <si>
    <t>Трудные случаи орфографии</t>
  </si>
  <si>
    <t>Васильева И.М.</t>
  </si>
  <si>
    <t>Биология в вопросах и ответах</t>
  </si>
  <si>
    <t xml:space="preserve">Морохотова Т.Н.    </t>
  </si>
  <si>
    <t>Химия вокруг нас</t>
  </si>
  <si>
    <t>Долгова В.И.</t>
  </si>
  <si>
    <t>«Секреты        орфографии»</t>
  </si>
  <si>
    <t>Неверова В.И.</t>
  </si>
  <si>
    <t>«Решение задач по алгебре»</t>
  </si>
  <si>
    <t>лесник (лесовод)</t>
  </si>
  <si>
    <t>ТОГКУ "Челнавское лесничество", ТОГАУ  "Челнавский лесхоз"</t>
  </si>
  <si>
    <t>"Юный лесовод"</t>
  </si>
  <si>
    <t>резчик по дереву</t>
  </si>
  <si>
    <t>"Резьба по дереву"</t>
  </si>
  <si>
    <t>Попов М.И.</t>
  </si>
  <si>
    <t>Курицына Л.В.</t>
  </si>
  <si>
    <t>6,7,8</t>
  </si>
  <si>
    <t>Дёмина С.А.</t>
  </si>
  <si>
    <t>Парамзина Т.В.</t>
  </si>
  <si>
    <t>"Системы счисления"</t>
  </si>
  <si>
    <t>Скворцов Н.И.</t>
  </si>
  <si>
    <t>Юрьева Н.В.</t>
  </si>
  <si>
    <t>" История России в лицах"</t>
  </si>
  <si>
    <t>"Допрофессиональная подготовка молодёжи"</t>
  </si>
  <si>
    <t>"Избранные вопросы математики"</t>
  </si>
  <si>
    <t>Караваева Н.И.</t>
  </si>
  <si>
    <t>"Тайны текста"</t>
  </si>
  <si>
    <t>Дудина О.П.</t>
  </si>
  <si>
    <t>Издательство МичГау</t>
  </si>
  <si>
    <t>Издательство ТОГБОУ СПО "Тамбовский областной медицинский колледж", 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</si>
</sst>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8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 Cyr"/>
      <family val="0"/>
    </font>
    <font>
      <b/>
      <sz val="11.5"/>
      <name val="Times New Roman"/>
      <family val="1"/>
    </font>
    <font>
      <b/>
      <sz val="9"/>
      <name val="Arial Cyr"/>
      <family val="0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8"/>
      <color indexed="10"/>
      <name val="Times New Roman"/>
      <family val="1"/>
    </font>
    <font>
      <b/>
      <u val="single"/>
      <sz val="9"/>
      <name val="Arial Cyr"/>
      <family val="0"/>
    </font>
    <font>
      <u val="single"/>
      <sz val="10"/>
      <name val="Times New Roman"/>
      <family val="1"/>
    </font>
    <font>
      <u val="single"/>
      <sz val="8"/>
      <name val="Arial Cyr"/>
      <family val="0"/>
    </font>
    <font>
      <b/>
      <sz val="11"/>
      <name val="Arial Cyr"/>
      <family val="0"/>
    </font>
    <font>
      <u val="single"/>
      <sz val="9"/>
      <name val="Times New Roman"/>
      <family val="1"/>
    </font>
    <font>
      <u val="single"/>
      <sz val="10"/>
      <name val="Arial Cyr"/>
      <family val="0"/>
    </font>
    <font>
      <b/>
      <u val="single"/>
      <sz val="14"/>
      <name val="Times New Roman"/>
      <family val="1"/>
    </font>
    <font>
      <b/>
      <u val="single"/>
      <sz val="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i/>
      <sz val="10"/>
      <name val="Arial Cyr"/>
      <family val="0"/>
    </font>
    <font>
      <b/>
      <sz val="9"/>
      <color indexed="10"/>
      <name val="Arial Cyr"/>
      <family val="0"/>
    </font>
    <font>
      <b/>
      <sz val="8"/>
      <color indexed="10"/>
      <name val="Arial Cyr"/>
      <family val="0"/>
    </font>
    <font>
      <b/>
      <u val="single"/>
      <sz val="12"/>
      <color indexed="10"/>
      <name val="Arial Cyr"/>
      <family val="0"/>
    </font>
    <font>
      <i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8"/>
      <color indexed="10"/>
      <name val="Arial Cyr"/>
      <family val="0"/>
    </font>
    <font>
      <sz val="11"/>
      <name val="Times New Roman"/>
      <family val="1"/>
    </font>
    <font>
      <sz val="10"/>
      <name val="Экономика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40"/>
      <name val="Times New Roman"/>
      <family val="1"/>
    </font>
    <font>
      <b/>
      <u val="single"/>
      <sz val="10"/>
      <color indexed="10"/>
      <name val="Arial Cyr"/>
      <family val="0"/>
    </font>
    <font>
      <b/>
      <u val="single"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i/>
      <sz val="12"/>
      <color rgb="FF00B0F0"/>
      <name val="Times New Roman"/>
      <family val="1"/>
    </font>
    <font>
      <b/>
      <u val="single"/>
      <sz val="10"/>
      <color rgb="FFFF0000"/>
      <name val="Arial Cyr"/>
      <family val="0"/>
    </font>
    <font>
      <sz val="10"/>
      <color rgb="FFFF0000"/>
      <name val="Arial Cyr"/>
      <family val="0"/>
    </font>
    <font>
      <b/>
      <u val="single"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indent="15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indent="15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34" borderId="12" xfId="0" applyFill="1" applyBorder="1" applyAlignment="1">
      <alignment horizontal="center" textRotation="90"/>
    </xf>
    <xf numFmtId="0" fontId="0" fillId="0" borderId="12" xfId="0" applyFill="1" applyBorder="1" applyAlignment="1">
      <alignment horizontal="center" textRotation="90"/>
    </xf>
    <xf numFmtId="0" fontId="9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top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29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7" fillId="0" borderId="12" xfId="0" applyFont="1" applyBorder="1" applyAlignment="1">
      <alignment horizontal="center" textRotation="90"/>
    </xf>
    <xf numFmtId="0" fontId="33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textRotation="90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8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textRotation="90" wrapText="1"/>
    </xf>
    <xf numFmtId="0" fontId="12" fillId="0" borderId="12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37" borderId="0" xfId="0" applyFill="1" applyAlignment="1">
      <alignment/>
    </xf>
    <xf numFmtId="0" fontId="1" fillId="37" borderId="0" xfId="0" applyFont="1" applyFill="1" applyBorder="1" applyAlignment="1">
      <alignment vertical="center" wrapText="1"/>
    </xf>
    <xf numFmtId="0" fontId="1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 horizontal="left"/>
    </xf>
    <xf numFmtId="0" fontId="0" fillId="37" borderId="0" xfId="0" applyFont="1" applyFill="1" applyAlignment="1">
      <alignment horizontal="left"/>
    </xf>
    <xf numFmtId="0" fontId="3" fillId="37" borderId="0" xfId="0" applyFont="1" applyFill="1" applyAlignment="1">
      <alignment horizontal="left"/>
    </xf>
    <xf numFmtId="0" fontId="2" fillId="37" borderId="0" xfId="0" applyFont="1" applyFill="1" applyAlignment="1">
      <alignment vertical="center"/>
    </xf>
    <xf numFmtId="0" fontId="6" fillId="37" borderId="1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textRotation="90" wrapText="1"/>
    </xf>
    <xf numFmtId="0" fontId="6" fillId="37" borderId="16" xfId="0" applyFont="1" applyFill="1" applyBorder="1" applyAlignment="1">
      <alignment textRotation="90" wrapText="1"/>
    </xf>
    <xf numFmtId="0" fontId="0" fillId="37" borderId="12" xfId="0" applyFill="1" applyBorder="1" applyAlignment="1">
      <alignment vertical="top" wrapText="1"/>
    </xf>
    <xf numFmtId="49" fontId="0" fillId="37" borderId="12" xfId="0" applyNumberFormat="1" applyFill="1" applyBorder="1" applyAlignment="1">
      <alignment horizontal="right" vertical="top" wrapText="1"/>
    </xf>
    <xf numFmtId="0" fontId="36" fillId="37" borderId="12" xfId="0" applyFont="1" applyFill="1" applyBorder="1" applyAlignment="1">
      <alignment vertical="top" wrapText="1"/>
    </xf>
    <xf numFmtId="0" fontId="0" fillId="37" borderId="12" xfId="0" applyFill="1" applyBorder="1" applyAlignment="1">
      <alignment horizontal="right" vertical="top" wrapText="1"/>
    </xf>
    <xf numFmtId="0" fontId="0" fillId="37" borderId="14" xfId="0" applyFill="1" applyBorder="1" applyAlignment="1">
      <alignment vertical="top"/>
    </xf>
    <xf numFmtId="0" fontId="0" fillId="37" borderId="12" xfId="0" applyFill="1" applyBorder="1" applyAlignment="1">
      <alignment horizontal="right" vertical="top"/>
    </xf>
    <xf numFmtId="49" fontId="0" fillId="37" borderId="12" xfId="0" applyNumberFormat="1" applyFont="1" applyFill="1" applyBorder="1" applyAlignment="1">
      <alignment horizontal="right" vertical="top"/>
    </xf>
    <xf numFmtId="0" fontId="0" fillId="37" borderId="12" xfId="0" applyFill="1" applyBorder="1" applyAlignment="1">
      <alignment vertical="top"/>
    </xf>
    <xf numFmtId="0" fontId="1" fillId="37" borderId="12" xfId="0" applyFont="1" applyFill="1" applyBorder="1" applyAlignment="1">
      <alignment vertical="top" wrapText="1"/>
    </xf>
    <xf numFmtId="0" fontId="0" fillId="37" borderId="12" xfId="0" applyFont="1" applyFill="1" applyBorder="1" applyAlignment="1">
      <alignment vertical="top" wrapText="1"/>
    </xf>
    <xf numFmtId="0" fontId="0" fillId="37" borderId="11" xfId="0" applyFill="1" applyBorder="1" applyAlignment="1">
      <alignment horizontal="right" vertical="top"/>
    </xf>
    <xf numFmtId="0" fontId="0" fillId="37" borderId="16" xfId="0" applyFill="1" applyBorder="1" applyAlignment="1">
      <alignment vertical="top"/>
    </xf>
    <xf numFmtId="0" fontId="4" fillId="37" borderId="12" xfId="0" applyFont="1" applyFill="1" applyBorder="1" applyAlignment="1">
      <alignment horizontal="justify" vertical="top"/>
    </xf>
    <xf numFmtId="0" fontId="7" fillId="37" borderId="12" xfId="0" applyFont="1" applyFill="1" applyBorder="1" applyAlignment="1">
      <alignment horizontal="left" vertical="top" wrapText="1"/>
    </xf>
    <xf numFmtId="49" fontId="0" fillId="37" borderId="12" xfId="0" applyNumberFormat="1" applyFill="1" applyBorder="1" applyAlignment="1">
      <alignment horizontal="right" vertical="top"/>
    </xf>
    <xf numFmtId="0" fontId="0" fillId="37" borderId="16" xfId="0" applyFill="1" applyBorder="1" applyAlignment="1">
      <alignment horizontal="right" vertical="top"/>
    </xf>
    <xf numFmtId="49" fontId="0" fillId="37" borderId="16" xfId="0" applyNumberFormat="1" applyFill="1" applyBorder="1" applyAlignment="1">
      <alignment horizontal="right" vertical="top"/>
    </xf>
    <xf numFmtId="0" fontId="0" fillId="37" borderId="16" xfId="0" applyFill="1" applyBorder="1" applyAlignment="1">
      <alignment vertical="top" wrapText="1"/>
    </xf>
    <xf numFmtId="0" fontId="0" fillId="37" borderId="16" xfId="0" applyFill="1" applyBorder="1" applyAlignment="1">
      <alignment horizontal="right" vertical="top" wrapText="1"/>
    </xf>
    <xf numFmtId="0" fontId="0" fillId="37" borderId="16" xfId="0" applyFill="1" applyBorder="1" applyAlignment="1">
      <alignment horizontal="center" vertical="top" wrapText="1"/>
    </xf>
    <xf numFmtId="0" fontId="37" fillId="37" borderId="12" xfId="0" applyFont="1" applyFill="1" applyBorder="1" applyAlignment="1">
      <alignment vertical="top"/>
    </xf>
    <xf numFmtId="0" fontId="0" fillId="37" borderId="12" xfId="33" applyFill="1" applyBorder="1" applyAlignment="1">
      <alignment vertical="top"/>
      <protection/>
    </xf>
    <xf numFmtId="0" fontId="0" fillId="0" borderId="0" xfId="0" applyAlignment="1">
      <alignment horizontal="right"/>
    </xf>
    <xf numFmtId="0" fontId="0" fillId="37" borderId="12" xfId="0" applyFont="1" applyFill="1" applyBorder="1" applyAlignment="1">
      <alignment horizontal="right" vertical="top" wrapText="1"/>
    </xf>
    <xf numFmtId="0" fontId="38" fillId="37" borderId="16" xfId="0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0" fillId="37" borderId="16" xfId="0" applyFill="1" applyBorder="1" applyAlignment="1">
      <alignment horizontal="center" vertical="top" wrapText="1"/>
    </xf>
    <xf numFmtId="0" fontId="0" fillId="37" borderId="16" xfId="0" applyFill="1" applyBorder="1" applyAlignment="1">
      <alignment horizontal="center" vertical="top" wrapText="1"/>
    </xf>
    <xf numFmtId="0" fontId="83" fillId="0" borderId="15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left" vertical="center" wrapText="1"/>
    </xf>
    <xf numFmtId="0" fontId="83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38" borderId="0" xfId="0" applyFill="1" applyAlignment="1">
      <alignment horizontal="left" vertical="center" wrapText="1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84" fillId="0" borderId="0" xfId="43" applyFont="1" applyAlignment="1" applyProtection="1">
      <alignment horizontal="left" vertical="center" wrapText="1"/>
      <protection/>
    </xf>
    <xf numFmtId="0" fontId="0" fillId="37" borderId="12" xfId="0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2" xfId="0" applyFill="1" applyBorder="1" applyAlignment="1">
      <alignment horizontal="center" vertical="top" wrapText="1"/>
    </xf>
    <xf numFmtId="0" fontId="1" fillId="37" borderId="0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top" wrapText="1"/>
    </xf>
    <xf numFmtId="0" fontId="0" fillId="37" borderId="18" xfId="0" applyFill="1" applyBorder="1" applyAlignment="1">
      <alignment horizontal="center" vertical="top" wrapText="1"/>
    </xf>
    <xf numFmtId="0" fontId="10" fillId="37" borderId="0" xfId="0" applyFont="1" applyFill="1" applyBorder="1" applyAlignment="1">
      <alignment horizontal="left" vertical="center" wrapText="1"/>
    </xf>
    <xf numFmtId="0" fontId="0" fillId="37" borderId="14" xfId="0" applyFill="1" applyBorder="1" applyAlignment="1">
      <alignment horizontal="left" vertical="top"/>
    </xf>
    <xf numFmtId="0" fontId="0" fillId="37" borderId="16" xfId="0" applyFill="1" applyBorder="1" applyAlignment="1">
      <alignment horizontal="left" vertical="top"/>
    </xf>
    <xf numFmtId="0" fontId="0" fillId="37" borderId="12" xfId="0" applyFill="1" applyBorder="1" applyAlignment="1">
      <alignment horizontal="center"/>
    </xf>
    <xf numFmtId="0" fontId="0" fillId="37" borderId="16" xfId="0" applyFill="1" applyBorder="1" applyAlignment="1">
      <alignment horizontal="center" vertical="top" wrapText="1"/>
    </xf>
    <xf numFmtId="0" fontId="0" fillId="37" borderId="21" xfId="0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oolkabinet.ru/download/uo_pere4ni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80" zoomScaleSheetLayoutView="80" zoomScalePageLayoutView="0" workbookViewId="0" topLeftCell="A1">
      <selection activeCell="C18" sqref="C18:I18"/>
    </sheetView>
  </sheetViews>
  <sheetFormatPr defaultColWidth="9.00390625" defaultRowHeight="12.75"/>
  <cols>
    <col min="1" max="1" width="4.25390625" style="0" customWidth="1"/>
    <col min="2" max="2" width="42.75390625" style="0" customWidth="1"/>
    <col min="3" max="3" width="7.25390625" style="0" customWidth="1"/>
    <col min="4" max="4" width="9.625" style="0" customWidth="1"/>
    <col min="5" max="5" width="9.75390625" style="0" customWidth="1"/>
    <col min="6" max="6" width="13.125" style="0" customWidth="1"/>
    <col min="7" max="7" width="15.375" style="0" customWidth="1"/>
    <col min="8" max="8" width="15.25390625" style="0" customWidth="1"/>
    <col min="9" max="9" width="16.75390625" style="0" customWidth="1"/>
    <col min="10" max="11" width="6.25390625" style="0" bestFit="1" customWidth="1"/>
    <col min="12" max="12" width="6.25390625" style="0" customWidth="1"/>
    <col min="13" max="13" width="6.75390625" style="0" customWidth="1"/>
    <col min="14" max="14" width="7.25390625" style="0" customWidth="1"/>
    <col min="15" max="15" width="6.875" style="0" customWidth="1"/>
    <col min="17" max="17" width="10.25390625" style="0" customWidth="1"/>
  </cols>
  <sheetData>
    <row r="1" spans="8:9" ht="45.75" customHeight="1">
      <c r="H1" s="132" t="s">
        <v>123</v>
      </c>
      <c r="I1" s="132"/>
    </row>
    <row r="2" spans="1:9" ht="39.75" customHeight="1">
      <c r="A2" s="122" t="s">
        <v>38</v>
      </c>
      <c r="B2" s="122"/>
      <c r="C2" s="122"/>
      <c r="D2" s="122"/>
      <c r="E2" s="122"/>
      <c r="F2" s="122"/>
      <c r="G2" s="122"/>
      <c r="H2" s="122"/>
      <c r="I2" s="122"/>
    </row>
    <row r="3" spans="1:14" ht="15.75">
      <c r="A3" s="51" t="s">
        <v>131</v>
      </c>
      <c r="B3" s="17"/>
      <c r="C3" s="2"/>
      <c r="D3" s="2"/>
      <c r="E3" s="2"/>
      <c r="F3" s="2"/>
      <c r="G3" s="2"/>
      <c r="H3" s="2"/>
      <c r="I3" s="2"/>
      <c r="N3" s="5"/>
    </row>
    <row r="4" spans="1:14" ht="15.75">
      <c r="A4" s="6" t="s">
        <v>8</v>
      </c>
      <c r="C4" s="7"/>
      <c r="D4" s="7"/>
      <c r="E4" s="7"/>
      <c r="F4" s="7"/>
      <c r="G4" s="7"/>
      <c r="H4" s="7"/>
      <c r="I4" s="7"/>
      <c r="J4" s="7"/>
      <c r="K4" s="7"/>
      <c r="L4" s="7"/>
      <c r="N4" s="5"/>
    </row>
    <row r="5" spans="1:14" ht="35.25" customHeight="1">
      <c r="A5" s="143" t="s">
        <v>117</v>
      </c>
      <c r="B5" s="143"/>
      <c r="C5" s="143"/>
      <c r="D5" s="143"/>
      <c r="E5" s="143"/>
      <c r="F5" s="143"/>
      <c r="G5" s="143"/>
      <c r="H5" s="143"/>
      <c r="I5" s="143"/>
      <c r="J5" s="9"/>
      <c r="K5" s="9"/>
      <c r="L5" s="9"/>
      <c r="N5" s="8"/>
    </row>
    <row r="6" spans="1:11" s="10" customFormat="1" ht="35.25" customHeight="1">
      <c r="A6" s="133" t="s">
        <v>7</v>
      </c>
      <c r="B6" s="133" t="s">
        <v>44</v>
      </c>
      <c r="C6" s="136" t="s">
        <v>110</v>
      </c>
      <c r="D6" s="136"/>
      <c r="E6" s="136"/>
      <c r="F6" s="137" t="s">
        <v>25</v>
      </c>
      <c r="G6" s="138"/>
      <c r="H6" s="138"/>
      <c r="I6" s="139"/>
      <c r="J6"/>
      <c r="K6"/>
    </row>
    <row r="7" spans="1:12" ht="81" customHeight="1">
      <c r="A7" s="134"/>
      <c r="B7" s="134"/>
      <c r="C7" s="136"/>
      <c r="D7" s="136"/>
      <c r="E7" s="136"/>
      <c r="F7" s="126" t="s">
        <v>66</v>
      </c>
      <c r="G7" s="127"/>
      <c r="H7" s="126" t="s">
        <v>88</v>
      </c>
      <c r="I7" s="128"/>
      <c r="L7" s="21"/>
    </row>
    <row r="8" spans="1:12" ht="24" customHeight="1">
      <c r="A8" s="134"/>
      <c r="B8" s="134"/>
      <c r="C8" s="123" t="s">
        <v>19</v>
      </c>
      <c r="D8" s="125" t="s">
        <v>65</v>
      </c>
      <c r="E8" s="125"/>
      <c r="F8" s="129" t="s">
        <v>31</v>
      </c>
      <c r="G8" s="129" t="s">
        <v>32</v>
      </c>
      <c r="H8" s="129" t="s">
        <v>31</v>
      </c>
      <c r="I8" s="129" t="s">
        <v>32</v>
      </c>
      <c r="L8" s="21"/>
    </row>
    <row r="9" spans="1:9" ht="117.75" customHeight="1">
      <c r="A9" s="135"/>
      <c r="B9" s="135"/>
      <c r="C9" s="124"/>
      <c r="D9" s="24" t="s">
        <v>23</v>
      </c>
      <c r="E9" s="24" t="s">
        <v>24</v>
      </c>
      <c r="F9" s="130"/>
      <c r="G9" s="130"/>
      <c r="H9" s="130"/>
      <c r="I9" s="130"/>
    </row>
    <row r="10" spans="1:9" ht="12.75">
      <c r="A10" s="16">
        <v>1</v>
      </c>
      <c r="B10" s="16">
        <v>2</v>
      </c>
      <c r="C10" s="39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11">
        <v>1</v>
      </c>
      <c r="B11" s="50" t="s">
        <v>124</v>
      </c>
      <c r="C11" s="38">
        <v>46</v>
      </c>
      <c r="D11" s="11">
        <v>15</v>
      </c>
      <c r="E11" s="11">
        <v>31</v>
      </c>
      <c r="F11" s="11">
        <v>15</v>
      </c>
      <c r="G11" s="11">
        <v>31</v>
      </c>
      <c r="H11" s="11">
        <v>0</v>
      </c>
      <c r="I11" s="11">
        <v>0</v>
      </c>
    </row>
    <row r="12" spans="1:9" ht="25.5">
      <c r="A12" s="11">
        <v>2</v>
      </c>
      <c r="B12" s="50" t="s">
        <v>126</v>
      </c>
      <c r="C12" s="38">
        <v>12</v>
      </c>
      <c r="D12" s="11">
        <v>7</v>
      </c>
      <c r="E12" s="11">
        <v>5</v>
      </c>
      <c r="F12" s="11">
        <v>7</v>
      </c>
      <c r="G12" s="11">
        <v>5</v>
      </c>
      <c r="H12" s="11">
        <v>0</v>
      </c>
      <c r="I12" s="11">
        <v>0</v>
      </c>
    </row>
    <row r="13" spans="1:9" ht="25.5">
      <c r="A13" s="11">
        <v>3</v>
      </c>
      <c r="B13" s="50" t="s">
        <v>127</v>
      </c>
      <c r="C13" s="38">
        <v>25</v>
      </c>
      <c r="D13" s="11">
        <v>13</v>
      </c>
      <c r="E13" s="11">
        <v>12</v>
      </c>
      <c r="F13" s="11">
        <v>13</v>
      </c>
      <c r="G13" s="11">
        <v>12</v>
      </c>
      <c r="H13" s="11">
        <v>0</v>
      </c>
      <c r="I13" s="11">
        <v>0</v>
      </c>
    </row>
    <row r="14" spans="1:9" ht="12.75">
      <c r="A14" s="11">
        <v>4</v>
      </c>
      <c r="B14" s="50" t="s">
        <v>125</v>
      </c>
      <c r="C14" s="38">
        <v>56</v>
      </c>
      <c r="D14" s="11">
        <v>19</v>
      </c>
      <c r="E14" s="11">
        <v>37</v>
      </c>
      <c r="F14" s="11">
        <v>19</v>
      </c>
      <c r="G14" s="11">
        <v>37</v>
      </c>
      <c r="H14" s="11">
        <v>0</v>
      </c>
      <c r="I14" s="11">
        <v>0</v>
      </c>
    </row>
    <row r="15" spans="1:9" ht="25.5">
      <c r="A15" s="11">
        <v>5</v>
      </c>
      <c r="B15" s="50" t="s">
        <v>128</v>
      </c>
      <c r="C15" s="38">
        <v>13</v>
      </c>
      <c r="D15" s="11">
        <v>3</v>
      </c>
      <c r="E15" s="11">
        <v>10</v>
      </c>
      <c r="F15" s="11">
        <v>3</v>
      </c>
      <c r="G15" s="11">
        <v>10</v>
      </c>
      <c r="H15" s="11">
        <v>0</v>
      </c>
      <c r="I15" s="11">
        <v>0</v>
      </c>
    </row>
    <row r="16" spans="1:9" ht="25.5">
      <c r="A16" s="11">
        <v>6</v>
      </c>
      <c r="B16" s="50" t="s">
        <v>129</v>
      </c>
      <c r="C16" s="38">
        <v>5</v>
      </c>
      <c r="D16" s="11">
        <v>0</v>
      </c>
      <c r="E16" s="11">
        <v>5</v>
      </c>
      <c r="F16" s="11">
        <v>0</v>
      </c>
      <c r="G16" s="11">
        <v>0</v>
      </c>
      <c r="H16" s="11">
        <v>0</v>
      </c>
      <c r="I16" s="11">
        <v>5</v>
      </c>
    </row>
    <row r="17" spans="1:9" ht="25.5">
      <c r="A17" s="11">
        <v>7</v>
      </c>
      <c r="B17" s="50" t="s">
        <v>130</v>
      </c>
      <c r="C17" s="38">
        <v>3</v>
      </c>
      <c r="D17" s="11">
        <v>0</v>
      </c>
      <c r="E17" s="11">
        <v>3</v>
      </c>
      <c r="F17" s="11">
        <v>0</v>
      </c>
      <c r="G17" s="11">
        <v>3</v>
      </c>
      <c r="H17" s="11">
        <v>0</v>
      </c>
      <c r="I17" s="11">
        <v>0</v>
      </c>
    </row>
    <row r="18" spans="1:9" ht="12.75">
      <c r="A18" s="141" t="s">
        <v>9</v>
      </c>
      <c r="B18" s="142"/>
      <c r="C18" s="38">
        <f aca="true" t="shared" si="0" ref="C18:I18">SUM(C11:C17)</f>
        <v>160</v>
      </c>
      <c r="D18" s="12">
        <f t="shared" si="0"/>
        <v>57</v>
      </c>
      <c r="E18" s="12">
        <f t="shared" si="0"/>
        <v>103</v>
      </c>
      <c r="F18" s="12">
        <f t="shared" si="0"/>
        <v>57</v>
      </c>
      <c r="G18" s="12">
        <f t="shared" si="0"/>
        <v>98</v>
      </c>
      <c r="H18" s="12">
        <f t="shared" si="0"/>
        <v>0</v>
      </c>
      <c r="I18" s="12">
        <f t="shared" si="0"/>
        <v>5</v>
      </c>
    </row>
    <row r="20" spans="1:9" ht="28.5" customHeight="1">
      <c r="A20" s="140" t="s">
        <v>45</v>
      </c>
      <c r="B20" s="140"/>
      <c r="C20" s="140"/>
      <c r="D20" s="140"/>
      <c r="E20" s="140"/>
      <c r="F20" s="140"/>
      <c r="G20" s="140"/>
      <c r="H20" s="140"/>
      <c r="I20" s="140"/>
    </row>
    <row r="21" spans="1:9" s="20" customFormat="1" ht="3.75" customHeight="1">
      <c r="A21" s="32"/>
      <c r="B21" s="32"/>
      <c r="C21" s="32"/>
      <c r="D21" s="32"/>
      <c r="E21" s="32"/>
      <c r="F21" s="32"/>
      <c r="G21" s="32"/>
      <c r="H21" s="32"/>
      <c r="I21" s="32"/>
    </row>
    <row r="22" spans="1:9" s="20" customFormat="1" ht="51.75" customHeight="1">
      <c r="A22" s="119" t="s">
        <v>109</v>
      </c>
      <c r="B22" s="120"/>
      <c r="C22" s="120"/>
      <c r="D22" s="120"/>
      <c r="E22" s="120"/>
      <c r="F22" s="120"/>
      <c r="G22" s="120"/>
      <c r="H22" s="120"/>
      <c r="I22" s="121"/>
    </row>
    <row r="23" spans="1:9" s="20" customFormat="1" ht="20.25" customHeight="1">
      <c r="A23" s="131" t="s">
        <v>89</v>
      </c>
      <c r="B23" s="131"/>
      <c r="C23" s="131"/>
      <c r="D23" s="131"/>
      <c r="E23" s="131"/>
      <c r="F23" s="131"/>
      <c r="G23" s="131"/>
      <c r="H23" s="131"/>
      <c r="I23" s="131"/>
    </row>
    <row r="24" spans="1:9" s="20" customFormat="1" ht="15" customHeight="1">
      <c r="A24" s="41" t="s">
        <v>64</v>
      </c>
      <c r="B24" s="32"/>
      <c r="C24" s="32"/>
      <c r="D24" s="32"/>
      <c r="E24" s="32"/>
      <c r="F24" s="32"/>
      <c r="G24" s="32"/>
      <c r="H24" s="32"/>
      <c r="I24" s="32"/>
    </row>
    <row r="25" spans="1:5" ht="12.75">
      <c r="A25" s="22" t="s">
        <v>26</v>
      </c>
      <c r="B25" s="22"/>
      <c r="C25" s="22"/>
      <c r="D25" s="22"/>
      <c r="E25" s="23"/>
    </row>
    <row r="26" spans="1:5" ht="12.75">
      <c r="A26" s="22" t="s">
        <v>27</v>
      </c>
      <c r="B26" s="22"/>
      <c r="C26" s="22"/>
      <c r="D26" s="22"/>
      <c r="E26" s="23"/>
    </row>
    <row r="27" spans="1:5" ht="12.75">
      <c r="A27" s="22" t="s">
        <v>28</v>
      </c>
      <c r="B27" s="22"/>
      <c r="C27" s="22"/>
      <c r="D27" s="22"/>
      <c r="E27" s="40"/>
    </row>
    <row r="29" ht="12.75">
      <c r="E29" t="s">
        <v>0</v>
      </c>
    </row>
    <row r="31" ht="15.75">
      <c r="B31" s="46"/>
    </row>
    <row r="32" spans="2:4" ht="15.75">
      <c r="B32" s="45"/>
      <c r="D32" t="s">
        <v>0</v>
      </c>
    </row>
  </sheetData>
  <sheetProtection/>
  <mergeCells count="19">
    <mergeCell ref="A23:I23"/>
    <mergeCell ref="H1:I1"/>
    <mergeCell ref="A6:A9"/>
    <mergeCell ref="B6:B9"/>
    <mergeCell ref="C6:E7"/>
    <mergeCell ref="F6:I6"/>
    <mergeCell ref="A20:I20"/>
    <mergeCell ref="A18:B18"/>
    <mergeCell ref="I8:I9"/>
    <mergeCell ref="A5:I5"/>
    <mergeCell ref="A22:I22"/>
    <mergeCell ref="A2:I2"/>
    <mergeCell ref="C8:C9"/>
    <mergeCell ref="D8:E8"/>
    <mergeCell ref="F7:G7"/>
    <mergeCell ref="H7:I7"/>
    <mergeCell ref="F8:F9"/>
    <mergeCell ref="G8:G9"/>
    <mergeCell ref="H8:H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U58"/>
  <sheetViews>
    <sheetView zoomScale="70" zoomScaleNormal="70" workbookViewId="0" topLeftCell="A19">
      <selection activeCell="P28" sqref="P28"/>
    </sheetView>
  </sheetViews>
  <sheetFormatPr defaultColWidth="9.00390625" defaultRowHeight="12.75"/>
  <cols>
    <col min="1" max="1" width="3.75390625" style="0" customWidth="1"/>
    <col min="2" max="2" width="14.75390625" style="0" customWidth="1"/>
    <col min="3" max="3" width="21.125" style="0" customWidth="1"/>
    <col min="4" max="4" width="22.25390625" style="0" customWidth="1"/>
    <col min="5" max="5" width="6.625" style="0" customWidth="1"/>
    <col min="6" max="6" width="9.875" style="0" customWidth="1"/>
    <col min="7" max="7" width="12.75390625" style="0" customWidth="1"/>
    <col min="8" max="8" width="20.00390625" style="0" customWidth="1"/>
    <col min="9" max="9" width="22.875" style="0" customWidth="1"/>
    <col min="10" max="10" width="14.125" style="0" customWidth="1"/>
    <col min="11" max="11" width="9.00390625" style="0" bestFit="1" customWidth="1"/>
    <col min="12" max="12" width="12.25390625" style="0" bestFit="1" customWidth="1"/>
    <col min="13" max="13" width="3.125" style="0" bestFit="1" customWidth="1"/>
    <col min="14" max="16" width="5.375" style="0" bestFit="1" customWidth="1"/>
    <col min="17" max="17" width="5.375" style="0" customWidth="1"/>
    <col min="18" max="18" width="6.875" style="0" customWidth="1"/>
    <col min="19" max="19" width="5.375" style="0" customWidth="1"/>
    <col min="20" max="21" width="6.25390625" style="0" bestFit="1" customWidth="1"/>
    <col min="22" max="22" width="5.625" style="0" bestFit="1" customWidth="1"/>
    <col min="23" max="24" width="6.25390625" style="0" bestFit="1" customWidth="1"/>
    <col min="25" max="25" width="5.625" style="0" bestFit="1" customWidth="1"/>
    <col min="26" max="27" width="6.25390625" style="0" bestFit="1" customWidth="1"/>
    <col min="28" max="28" width="11.25390625" style="0" customWidth="1"/>
    <col min="29" max="29" width="10.625" style="0" customWidth="1"/>
    <col min="30" max="30" width="9.75390625" style="0" customWidth="1"/>
    <col min="31" max="31" width="11.00390625" style="0" customWidth="1"/>
    <col min="32" max="32" width="13.375" style="0" customWidth="1"/>
  </cols>
  <sheetData>
    <row r="1" spans="1:19" ht="12.75" customHeight="1">
      <c r="A1" s="63"/>
      <c r="B1" s="63"/>
      <c r="C1" s="63"/>
      <c r="D1" s="63"/>
      <c r="E1" s="63"/>
      <c r="F1" s="63"/>
      <c r="G1" s="63"/>
      <c r="H1" s="64"/>
      <c r="I1" s="63"/>
      <c r="J1" s="159" t="s">
        <v>120</v>
      </c>
      <c r="K1" s="159"/>
      <c r="L1" s="159"/>
      <c r="M1" s="159"/>
      <c r="N1" s="159"/>
      <c r="O1" s="159"/>
      <c r="P1" s="65"/>
      <c r="Q1" s="66"/>
      <c r="R1" s="66"/>
      <c r="S1" s="66"/>
    </row>
    <row r="2" spans="1:19" ht="30.75" customHeight="1">
      <c r="A2" s="162" t="s">
        <v>38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47" ht="15.75">
      <c r="A3" s="67" t="s">
        <v>131</v>
      </c>
      <c r="B3" s="68"/>
      <c r="C3" s="68"/>
      <c r="D3" s="68"/>
      <c r="E3" s="68"/>
      <c r="F3" s="69"/>
      <c r="G3" s="70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5"/>
    </row>
    <row r="4" spans="1:47" ht="15.75">
      <c r="A4" s="72" t="s">
        <v>10</v>
      </c>
      <c r="B4" s="63"/>
      <c r="C4" s="63"/>
      <c r="D4" s="63"/>
      <c r="E4" s="63"/>
      <c r="F4" s="63"/>
      <c r="G4" s="6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U4" s="5"/>
    </row>
    <row r="5" spans="1:19" ht="15.75">
      <c r="A5" s="74" t="s">
        <v>48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ht="24.75" customHeight="1">
      <c r="A6" s="154" t="s">
        <v>7</v>
      </c>
      <c r="B6" s="154" t="s">
        <v>44</v>
      </c>
      <c r="C6" s="154" t="s">
        <v>46</v>
      </c>
      <c r="D6" s="144" t="s">
        <v>67</v>
      </c>
      <c r="E6" s="148" t="s">
        <v>71</v>
      </c>
      <c r="F6" s="148"/>
      <c r="G6" s="148"/>
      <c r="H6" s="148"/>
      <c r="I6" s="148"/>
      <c r="J6" s="148"/>
      <c r="K6" s="148"/>
      <c r="L6" s="148"/>
      <c r="M6" s="154" t="s">
        <v>83</v>
      </c>
      <c r="N6" s="154"/>
      <c r="O6" s="154"/>
      <c r="P6" s="154"/>
      <c r="Q6" s="154"/>
      <c r="R6" s="154"/>
      <c r="S6" s="154"/>
    </row>
    <row r="7" spans="1:19" ht="54.75" customHeight="1">
      <c r="A7" s="154"/>
      <c r="B7" s="154"/>
      <c r="C7" s="154"/>
      <c r="D7" s="145"/>
      <c r="E7" s="150" t="s">
        <v>74</v>
      </c>
      <c r="F7" s="151" t="s">
        <v>73</v>
      </c>
      <c r="G7" s="152"/>
      <c r="H7" s="152"/>
      <c r="I7" s="153"/>
      <c r="J7" s="148" t="s">
        <v>72</v>
      </c>
      <c r="K7" s="149"/>
      <c r="L7" s="149"/>
      <c r="M7" s="154"/>
      <c r="N7" s="154"/>
      <c r="O7" s="154"/>
      <c r="P7" s="154"/>
      <c r="Q7" s="154"/>
      <c r="R7" s="154"/>
      <c r="S7" s="154"/>
    </row>
    <row r="8" spans="1:19" ht="119.25" customHeight="1">
      <c r="A8" s="154"/>
      <c r="B8" s="154"/>
      <c r="C8" s="154"/>
      <c r="D8" s="146"/>
      <c r="E8" s="150"/>
      <c r="F8" s="75" t="s">
        <v>75</v>
      </c>
      <c r="G8" s="76" t="s">
        <v>30</v>
      </c>
      <c r="H8" s="76" t="s">
        <v>29</v>
      </c>
      <c r="I8" s="76" t="s">
        <v>87</v>
      </c>
      <c r="J8" s="76" t="s">
        <v>68</v>
      </c>
      <c r="K8" s="76" t="s">
        <v>69</v>
      </c>
      <c r="L8" s="76" t="s">
        <v>70</v>
      </c>
      <c r="M8" s="77" t="s">
        <v>76</v>
      </c>
      <c r="N8" s="77" t="s">
        <v>77</v>
      </c>
      <c r="O8" s="77" t="s">
        <v>78</v>
      </c>
      <c r="P8" s="77" t="s">
        <v>79</v>
      </c>
      <c r="Q8" s="78" t="s">
        <v>80</v>
      </c>
      <c r="R8" s="77" t="s">
        <v>81</v>
      </c>
      <c r="S8" s="77" t="s">
        <v>82</v>
      </c>
    </row>
    <row r="9" spans="1:19" ht="47.25" customHeight="1">
      <c r="A9" s="155">
        <v>1</v>
      </c>
      <c r="B9" s="160" t="s">
        <v>124</v>
      </c>
      <c r="C9" s="79" t="s">
        <v>158</v>
      </c>
      <c r="D9" s="82">
        <v>1</v>
      </c>
      <c r="E9" s="82">
        <v>2</v>
      </c>
      <c r="F9" s="82">
        <v>1</v>
      </c>
      <c r="G9" s="80" t="s">
        <v>159</v>
      </c>
      <c r="H9" s="79" t="s">
        <v>160</v>
      </c>
      <c r="I9" s="81" t="s">
        <v>161</v>
      </c>
      <c r="J9" s="79">
        <v>0</v>
      </c>
      <c r="K9" s="79">
        <v>0</v>
      </c>
      <c r="L9" s="79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</row>
    <row r="10" spans="1:19" ht="22.5" customHeight="1">
      <c r="A10" s="156"/>
      <c r="B10" s="161"/>
      <c r="C10" s="79" t="s">
        <v>162</v>
      </c>
      <c r="D10" s="82">
        <v>1</v>
      </c>
      <c r="E10" s="82">
        <v>2</v>
      </c>
      <c r="F10" s="82">
        <v>1</v>
      </c>
      <c r="G10" s="80" t="s">
        <v>159</v>
      </c>
      <c r="H10" s="79" t="s">
        <v>185</v>
      </c>
      <c r="I10" s="81" t="s">
        <v>163</v>
      </c>
      <c r="J10" s="79">
        <v>0</v>
      </c>
      <c r="K10" s="79">
        <v>0</v>
      </c>
      <c r="L10" s="79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10</v>
      </c>
    </row>
    <row r="11" spans="1:19" ht="30">
      <c r="A11" s="156"/>
      <c r="B11" s="161"/>
      <c r="C11" s="79" t="s">
        <v>164</v>
      </c>
      <c r="D11" s="82">
        <v>1</v>
      </c>
      <c r="E11" s="82">
        <v>2</v>
      </c>
      <c r="F11" s="82">
        <v>1</v>
      </c>
      <c r="G11" s="80" t="s">
        <v>159</v>
      </c>
      <c r="H11" s="79" t="s">
        <v>165</v>
      </c>
      <c r="I11" s="81" t="s">
        <v>166</v>
      </c>
      <c r="J11" s="79">
        <v>0</v>
      </c>
      <c r="K11" s="79">
        <v>0</v>
      </c>
      <c r="L11" s="79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5</v>
      </c>
    </row>
    <row r="12" spans="1:19" ht="15.75" customHeight="1">
      <c r="A12" s="156"/>
      <c r="B12" s="161"/>
      <c r="C12" s="79" t="s">
        <v>167</v>
      </c>
      <c r="D12" s="82">
        <v>1</v>
      </c>
      <c r="E12" s="82">
        <v>2</v>
      </c>
      <c r="F12" s="82">
        <v>1</v>
      </c>
      <c r="G12" s="80" t="s">
        <v>168</v>
      </c>
      <c r="H12" s="79" t="s">
        <v>169</v>
      </c>
      <c r="I12" s="81" t="s">
        <v>170</v>
      </c>
      <c r="J12" s="79">
        <v>0</v>
      </c>
      <c r="K12" s="79">
        <v>0</v>
      </c>
      <c r="L12" s="79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</row>
    <row r="13" spans="1:19" ht="14.25" customHeight="1">
      <c r="A13" s="156"/>
      <c r="B13" s="161"/>
      <c r="C13" s="79" t="s">
        <v>171</v>
      </c>
      <c r="D13" s="82">
        <v>1</v>
      </c>
      <c r="E13" s="82">
        <v>2</v>
      </c>
      <c r="F13" s="82">
        <v>1</v>
      </c>
      <c r="G13" s="80" t="s">
        <v>172</v>
      </c>
      <c r="H13" s="79" t="s">
        <v>169</v>
      </c>
      <c r="I13" s="81" t="s">
        <v>173</v>
      </c>
      <c r="J13" s="79">
        <v>0</v>
      </c>
      <c r="K13" s="79">
        <v>0</v>
      </c>
      <c r="L13" s="79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</row>
    <row r="14" spans="1:19" ht="15" customHeight="1">
      <c r="A14" s="156"/>
      <c r="B14" s="161"/>
      <c r="C14" s="79" t="s">
        <v>174</v>
      </c>
      <c r="D14" s="82">
        <v>1</v>
      </c>
      <c r="E14" s="82">
        <v>2</v>
      </c>
      <c r="F14" s="82">
        <v>1</v>
      </c>
      <c r="G14" s="80" t="s">
        <v>168</v>
      </c>
      <c r="H14" s="79" t="s">
        <v>175</v>
      </c>
      <c r="I14" s="81" t="s">
        <v>176</v>
      </c>
      <c r="J14" s="79">
        <v>0</v>
      </c>
      <c r="K14" s="79">
        <v>0</v>
      </c>
      <c r="L14" s="79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</row>
    <row r="15" spans="1:19" ht="15.75" customHeight="1">
      <c r="A15" s="155">
        <v>2</v>
      </c>
      <c r="B15" s="160" t="s">
        <v>126</v>
      </c>
      <c r="C15" s="79" t="s">
        <v>171</v>
      </c>
      <c r="D15" s="82">
        <v>1</v>
      </c>
      <c r="E15" s="82">
        <v>0</v>
      </c>
      <c r="F15" s="82">
        <v>0</v>
      </c>
      <c r="G15" s="82" t="s">
        <v>183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</row>
    <row r="16" spans="1:19" ht="13.5" customHeight="1">
      <c r="A16" s="156"/>
      <c r="B16" s="161"/>
      <c r="C16" s="79" t="s">
        <v>184</v>
      </c>
      <c r="D16" s="82">
        <v>0</v>
      </c>
      <c r="E16" s="82">
        <v>0</v>
      </c>
      <c r="F16" s="82">
        <v>0</v>
      </c>
      <c r="G16" s="82" t="s">
        <v>183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</row>
    <row r="17" spans="1:19" ht="17.25" customHeight="1">
      <c r="A17" s="155">
        <v>3</v>
      </c>
      <c r="B17" s="160" t="s">
        <v>127</v>
      </c>
      <c r="C17" s="83" t="s">
        <v>158</v>
      </c>
      <c r="D17" s="84">
        <v>1</v>
      </c>
      <c r="E17" s="84">
        <v>1</v>
      </c>
      <c r="F17" s="84">
        <v>1</v>
      </c>
      <c r="G17" s="85" t="s">
        <v>159</v>
      </c>
      <c r="H17" s="86" t="s">
        <v>186</v>
      </c>
      <c r="I17" s="86" t="s">
        <v>187</v>
      </c>
      <c r="J17" s="87" t="s">
        <v>188</v>
      </c>
      <c r="K17" s="88" t="s">
        <v>189</v>
      </c>
      <c r="L17" s="88" t="s">
        <v>190</v>
      </c>
      <c r="M17" s="102">
        <v>0</v>
      </c>
      <c r="N17" s="82">
        <v>0</v>
      </c>
      <c r="O17" s="84">
        <v>0</v>
      </c>
      <c r="P17" s="84">
        <v>0</v>
      </c>
      <c r="Q17" s="84">
        <v>0</v>
      </c>
      <c r="R17" s="84">
        <v>6</v>
      </c>
      <c r="S17" s="84">
        <v>0</v>
      </c>
    </row>
    <row r="18" spans="1:19" ht="22.5" customHeight="1">
      <c r="A18" s="156"/>
      <c r="B18" s="167"/>
      <c r="C18" s="83" t="s">
        <v>164</v>
      </c>
      <c r="D18" s="89">
        <v>1</v>
      </c>
      <c r="E18" s="84"/>
      <c r="F18" s="84">
        <v>1</v>
      </c>
      <c r="G18" s="85" t="s">
        <v>168</v>
      </c>
      <c r="H18" s="86" t="s">
        <v>191</v>
      </c>
      <c r="I18" s="88" t="s">
        <v>192</v>
      </c>
      <c r="J18" s="86" t="s">
        <v>193</v>
      </c>
      <c r="K18" s="88" t="s">
        <v>194</v>
      </c>
      <c r="L18" s="88" t="s">
        <v>195</v>
      </c>
      <c r="M18" s="84">
        <v>0</v>
      </c>
      <c r="N18" s="84">
        <v>0</v>
      </c>
      <c r="O18" s="84">
        <v>10</v>
      </c>
      <c r="P18" s="84">
        <v>0</v>
      </c>
      <c r="Q18" s="84">
        <v>0</v>
      </c>
      <c r="R18" s="84">
        <v>5</v>
      </c>
      <c r="S18" s="84">
        <v>0</v>
      </c>
    </row>
    <row r="19" spans="1:19" ht="18.75" customHeight="1">
      <c r="A19" s="156"/>
      <c r="B19" s="167"/>
      <c r="C19" s="90"/>
      <c r="D19" s="89"/>
      <c r="E19" s="84"/>
      <c r="F19" s="85" t="s">
        <v>196</v>
      </c>
      <c r="G19" s="84">
        <v>10</v>
      </c>
      <c r="H19" s="86" t="s">
        <v>191</v>
      </c>
      <c r="I19" s="86" t="s">
        <v>197</v>
      </c>
      <c r="J19" s="88" t="s">
        <v>198</v>
      </c>
      <c r="K19" s="88" t="s">
        <v>199</v>
      </c>
      <c r="L19" s="88" t="s">
        <v>200</v>
      </c>
      <c r="M19" s="84">
        <v>0</v>
      </c>
      <c r="N19" s="84">
        <v>0</v>
      </c>
      <c r="O19" s="84">
        <v>5</v>
      </c>
      <c r="P19" s="84">
        <v>0</v>
      </c>
      <c r="Q19" s="84">
        <v>3</v>
      </c>
      <c r="R19" s="84">
        <v>6</v>
      </c>
      <c r="S19" s="84">
        <v>0</v>
      </c>
    </row>
    <row r="20" spans="1:19" ht="18.75" customHeight="1">
      <c r="A20" s="156"/>
      <c r="B20" s="161"/>
      <c r="C20" s="90" t="s">
        <v>184</v>
      </c>
      <c r="D20" s="84">
        <v>1</v>
      </c>
      <c r="E20" s="84">
        <v>1</v>
      </c>
      <c r="F20" s="84">
        <v>1</v>
      </c>
      <c r="G20" s="85" t="s">
        <v>168</v>
      </c>
      <c r="H20" s="86" t="s">
        <v>201</v>
      </c>
      <c r="I20" s="86" t="s">
        <v>202</v>
      </c>
      <c r="J20" s="91" t="s">
        <v>203</v>
      </c>
      <c r="K20" s="91" t="s">
        <v>204</v>
      </c>
      <c r="L20" s="88" t="s">
        <v>190</v>
      </c>
      <c r="M20" s="84">
        <v>0</v>
      </c>
      <c r="N20" s="84">
        <v>0</v>
      </c>
      <c r="O20" s="84">
        <v>0</v>
      </c>
      <c r="P20" s="84">
        <v>0</v>
      </c>
      <c r="Q20" s="84">
        <v>4</v>
      </c>
      <c r="R20" s="84">
        <v>0</v>
      </c>
      <c r="S20" s="84">
        <v>0</v>
      </c>
    </row>
    <row r="21" spans="1:19" ht="12.75">
      <c r="A21" s="156"/>
      <c r="B21" s="161"/>
      <c r="C21" s="86" t="s">
        <v>171</v>
      </c>
      <c r="D21" s="84">
        <v>1</v>
      </c>
      <c r="E21" s="84">
        <v>0</v>
      </c>
      <c r="F21" s="84">
        <v>0</v>
      </c>
      <c r="G21" s="93" t="s">
        <v>183</v>
      </c>
      <c r="H21" s="86">
        <v>0</v>
      </c>
      <c r="I21" s="86">
        <v>0</v>
      </c>
      <c r="J21" s="86">
        <v>0</v>
      </c>
      <c r="K21" s="86">
        <v>0</v>
      </c>
      <c r="L21" s="86"/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</row>
    <row r="22" spans="1:19" ht="12.75" customHeight="1">
      <c r="A22" s="155">
        <v>4</v>
      </c>
      <c r="B22" s="160" t="s">
        <v>125</v>
      </c>
      <c r="C22" s="92" t="s">
        <v>220</v>
      </c>
      <c r="D22" s="84">
        <v>1</v>
      </c>
      <c r="E22" s="84">
        <v>0</v>
      </c>
      <c r="F22" s="84">
        <v>0</v>
      </c>
      <c r="G22" s="84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</row>
    <row r="23" spans="1:19" ht="30.75" customHeight="1">
      <c r="A23" s="156"/>
      <c r="B23" s="161"/>
      <c r="C23" s="163" t="s">
        <v>237</v>
      </c>
      <c r="D23" s="84">
        <v>1</v>
      </c>
      <c r="E23" s="84">
        <v>1</v>
      </c>
      <c r="F23" s="84">
        <v>1</v>
      </c>
      <c r="G23" s="84" t="s">
        <v>168</v>
      </c>
      <c r="H23" s="86" t="s">
        <v>238</v>
      </c>
      <c r="I23" s="79" t="s">
        <v>239</v>
      </c>
      <c r="J23" s="79" t="s">
        <v>240</v>
      </c>
      <c r="K23" s="79" t="s">
        <v>241</v>
      </c>
      <c r="L23" s="79" t="s">
        <v>242</v>
      </c>
      <c r="M23" s="84">
        <v>0</v>
      </c>
      <c r="N23" s="84">
        <v>0</v>
      </c>
      <c r="O23" s="84">
        <v>0</v>
      </c>
      <c r="P23" s="84">
        <v>0</v>
      </c>
      <c r="Q23" s="84">
        <v>34</v>
      </c>
      <c r="R23" s="84">
        <v>10</v>
      </c>
      <c r="S23" s="84">
        <v>0</v>
      </c>
    </row>
    <row r="24" spans="1:19" ht="15.75" customHeight="1">
      <c r="A24" s="156"/>
      <c r="B24" s="161"/>
      <c r="C24" s="164"/>
      <c r="D24" s="84">
        <v>1</v>
      </c>
      <c r="E24" s="84">
        <v>1</v>
      </c>
      <c r="F24" s="84">
        <v>1</v>
      </c>
      <c r="G24" s="84" t="s">
        <v>168</v>
      </c>
      <c r="H24" s="86" t="s">
        <v>243</v>
      </c>
      <c r="I24" s="79" t="s">
        <v>244</v>
      </c>
      <c r="J24" s="86" t="s">
        <v>245</v>
      </c>
      <c r="K24" s="79" t="s">
        <v>246</v>
      </c>
      <c r="L24" s="79" t="s">
        <v>247</v>
      </c>
      <c r="M24" s="84">
        <v>0</v>
      </c>
      <c r="N24" s="84">
        <v>0</v>
      </c>
      <c r="O24" s="84">
        <v>0</v>
      </c>
      <c r="P24" s="84">
        <v>0</v>
      </c>
      <c r="Q24" s="84">
        <v>34</v>
      </c>
      <c r="R24" s="84">
        <v>10</v>
      </c>
      <c r="S24" s="84">
        <v>0</v>
      </c>
    </row>
    <row r="25" spans="1:19" ht="39" customHeight="1">
      <c r="A25" s="156"/>
      <c r="B25" s="161"/>
      <c r="C25" s="86" t="s">
        <v>248</v>
      </c>
      <c r="D25" s="84">
        <v>1</v>
      </c>
      <c r="E25" s="84">
        <v>1</v>
      </c>
      <c r="F25" s="84">
        <v>1</v>
      </c>
      <c r="G25" s="84" t="s">
        <v>168</v>
      </c>
      <c r="H25" s="86" t="s">
        <v>249</v>
      </c>
      <c r="I25" s="86" t="s">
        <v>187</v>
      </c>
      <c r="J25" s="86" t="s">
        <v>250</v>
      </c>
      <c r="K25" s="79" t="s">
        <v>251</v>
      </c>
      <c r="L25" s="79" t="s">
        <v>252</v>
      </c>
      <c r="M25" s="84">
        <v>0</v>
      </c>
      <c r="N25" s="84">
        <v>0</v>
      </c>
      <c r="O25" s="84">
        <v>0</v>
      </c>
      <c r="P25" s="84">
        <v>0</v>
      </c>
      <c r="Q25" s="84">
        <v>34</v>
      </c>
      <c r="R25" s="84">
        <v>15</v>
      </c>
      <c r="S25" s="84">
        <v>0</v>
      </c>
    </row>
    <row r="26" spans="1:19" ht="39.75" customHeight="1">
      <c r="A26" s="156"/>
      <c r="B26" s="161"/>
      <c r="C26" s="163" t="s">
        <v>253</v>
      </c>
      <c r="D26" s="84">
        <v>1</v>
      </c>
      <c r="E26" s="84">
        <v>1</v>
      </c>
      <c r="F26" s="84">
        <v>1</v>
      </c>
      <c r="G26" s="93" t="s">
        <v>168</v>
      </c>
      <c r="H26" s="86" t="s">
        <v>254</v>
      </c>
      <c r="I26" s="79" t="s">
        <v>255</v>
      </c>
      <c r="J26" s="79" t="s">
        <v>256</v>
      </c>
      <c r="K26" s="79" t="s">
        <v>257</v>
      </c>
      <c r="L26" s="79" t="s">
        <v>258</v>
      </c>
      <c r="M26" s="84">
        <v>0</v>
      </c>
      <c r="N26" s="84">
        <v>0</v>
      </c>
      <c r="O26" s="84">
        <v>0</v>
      </c>
      <c r="P26" s="84">
        <v>0</v>
      </c>
      <c r="Q26" s="84">
        <v>34</v>
      </c>
      <c r="R26" s="84">
        <v>15</v>
      </c>
      <c r="S26" s="84">
        <v>0</v>
      </c>
    </row>
    <row r="27" spans="1:19" ht="102.75" customHeight="1">
      <c r="A27" s="156"/>
      <c r="B27" s="161"/>
      <c r="C27" s="164"/>
      <c r="D27" s="84"/>
      <c r="E27" s="84">
        <v>2</v>
      </c>
      <c r="F27" s="84">
        <v>1</v>
      </c>
      <c r="G27" s="93" t="s">
        <v>159</v>
      </c>
      <c r="H27" s="86" t="s">
        <v>254</v>
      </c>
      <c r="I27" s="79" t="s">
        <v>259</v>
      </c>
      <c r="J27" s="79" t="s">
        <v>260</v>
      </c>
      <c r="K27" s="79" t="s">
        <v>259</v>
      </c>
      <c r="L27" s="118" t="s">
        <v>352</v>
      </c>
      <c r="M27" s="84">
        <v>0</v>
      </c>
      <c r="N27" s="84">
        <v>0</v>
      </c>
      <c r="O27" s="84">
        <v>0</v>
      </c>
      <c r="P27" s="84">
        <v>0</v>
      </c>
      <c r="Q27" s="84">
        <v>138</v>
      </c>
      <c r="R27" s="84">
        <v>2</v>
      </c>
      <c r="S27" s="84">
        <v>0</v>
      </c>
    </row>
    <row r="28" spans="1:19" ht="67.5" customHeight="1">
      <c r="A28" s="156"/>
      <c r="B28" s="161"/>
      <c r="C28" s="86" t="s">
        <v>261</v>
      </c>
      <c r="D28" s="84">
        <v>1</v>
      </c>
      <c r="E28" s="84">
        <v>1</v>
      </c>
      <c r="F28" s="84">
        <v>1</v>
      </c>
      <c r="G28" s="93" t="s">
        <v>168</v>
      </c>
      <c r="H28" s="86" t="s">
        <v>262</v>
      </c>
      <c r="I28" s="79" t="s">
        <v>263</v>
      </c>
      <c r="J28" s="79" t="s">
        <v>264</v>
      </c>
      <c r="K28" s="79" t="s">
        <v>265</v>
      </c>
      <c r="L28" s="79" t="s">
        <v>266</v>
      </c>
      <c r="M28" s="84">
        <v>0</v>
      </c>
      <c r="N28" s="84">
        <v>0</v>
      </c>
      <c r="O28" s="84">
        <v>0</v>
      </c>
      <c r="P28" s="84">
        <v>0</v>
      </c>
      <c r="Q28" s="84">
        <v>34</v>
      </c>
      <c r="R28" s="84">
        <v>15</v>
      </c>
      <c r="S28" s="84">
        <v>0</v>
      </c>
    </row>
    <row r="29" spans="1:19" ht="12.75">
      <c r="A29" s="156"/>
      <c r="B29" s="161"/>
      <c r="C29" s="90" t="s">
        <v>222</v>
      </c>
      <c r="D29" s="94">
        <v>1</v>
      </c>
      <c r="E29" s="94">
        <v>0</v>
      </c>
      <c r="F29" s="94">
        <v>0</v>
      </c>
      <c r="G29" s="95" t="s">
        <v>183</v>
      </c>
      <c r="H29" s="90">
        <v>0</v>
      </c>
      <c r="I29" s="96">
        <v>0</v>
      </c>
      <c r="J29" s="96">
        <v>0</v>
      </c>
      <c r="K29" s="79">
        <v>0</v>
      </c>
      <c r="L29" s="90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</row>
    <row r="30" spans="1:19" ht="12.75">
      <c r="A30" s="156"/>
      <c r="B30" s="161"/>
      <c r="C30" s="90" t="s">
        <v>224</v>
      </c>
      <c r="D30" s="94">
        <v>1</v>
      </c>
      <c r="E30" s="94">
        <v>0</v>
      </c>
      <c r="F30" s="94">
        <v>0</v>
      </c>
      <c r="G30" s="95" t="s">
        <v>183</v>
      </c>
      <c r="H30" s="90">
        <v>0</v>
      </c>
      <c r="I30" s="96">
        <v>0</v>
      </c>
      <c r="J30" s="96">
        <v>0</v>
      </c>
      <c r="K30" s="79">
        <v>0</v>
      </c>
      <c r="L30" s="90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</row>
    <row r="31" spans="1:19" ht="12.75">
      <c r="A31" s="156"/>
      <c r="B31" s="161"/>
      <c r="C31" s="90" t="s">
        <v>225</v>
      </c>
      <c r="D31" s="94">
        <v>1</v>
      </c>
      <c r="E31" s="94">
        <v>0</v>
      </c>
      <c r="F31" s="94">
        <v>0</v>
      </c>
      <c r="G31" s="95" t="s">
        <v>183</v>
      </c>
      <c r="H31" s="90">
        <v>0</v>
      </c>
      <c r="I31" s="96">
        <v>0</v>
      </c>
      <c r="J31" s="96">
        <v>0</v>
      </c>
      <c r="K31" s="79">
        <v>0</v>
      </c>
      <c r="L31" s="90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</row>
    <row r="32" spans="1:19" ht="52.5" customHeight="1">
      <c r="A32" s="157"/>
      <c r="B32" s="166"/>
      <c r="C32" s="90" t="s">
        <v>223</v>
      </c>
      <c r="D32" s="94">
        <v>1</v>
      </c>
      <c r="E32" s="94">
        <v>1</v>
      </c>
      <c r="F32" s="94">
        <v>1</v>
      </c>
      <c r="G32" s="94" t="s">
        <v>168</v>
      </c>
      <c r="H32" s="90" t="s">
        <v>267</v>
      </c>
      <c r="I32" s="96" t="s">
        <v>268</v>
      </c>
      <c r="J32" s="96" t="s">
        <v>269</v>
      </c>
      <c r="K32" s="79" t="s">
        <v>270</v>
      </c>
      <c r="L32" s="96" t="s">
        <v>271</v>
      </c>
      <c r="M32" s="84">
        <v>0</v>
      </c>
      <c r="N32" s="84">
        <v>0</v>
      </c>
      <c r="O32" s="84">
        <v>0</v>
      </c>
      <c r="P32" s="84">
        <v>0</v>
      </c>
      <c r="Q32" s="84">
        <v>34</v>
      </c>
      <c r="R32" s="84">
        <v>15</v>
      </c>
      <c r="S32" s="84">
        <v>0</v>
      </c>
    </row>
    <row r="33" spans="1:19" ht="12.75" customHeight="1">
      <c r="A33" s="155">
        <v>5</v>
      </c>
      <c r="B33" s="160" t="s">
        <v>128</v>
      </c>
      <c r="C33" s="86" t="s">
        <v>220</v>
      </c>
      <c r="D33" s="97">
        <v>1</v>
      </c>
      <c r="E33" s="97">
        <v>0</v>
      </c>
      <c r="F33" s="97">
        <v>0</v>
      </c>
      <c r="G33" s="97" t="s">
        <v>183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</row>
    <row r="34" spans="1:19" ht="12.75">
      <c r="A34" s="156"/>
      <c r="B34" s="161"/>
      <c r="C34" s="86" t="s">
        <v>222</v>
      </c>
      <c r="D34" s="97">
        <v>1</v>
      </c>
      <c r="E34" s="97">
        <v>0</v>
      </c>
      <c r="F34" s="97">
        <v>0</v>
      </c>
      <c r="G34" s="97" t="s">
        <v>183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</row>
    <row r="35" spans="1:19" ht="12.75">
      <c r="A35" s="156"/>
      <c r="B35" s="161"/>
      <c r="C35" s="86" t="s">
        <v>223</v>
      </c>
      <c r="D35" s="97">
        <v>1</v>
      </c>
      <c r="E35" s="97">
        <v>0</v>
      </c>
      <c r="F35" s="97">
        <v>0</v>
      </c>
      <c r="G35" s="97" t="s">
        <v>183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</row>
    <row r="36" spans="1:19" ht="12.75">
      <c r="A36" s="156"/>
      <c r="B36" s="161"/>
      <c r="C36" s="99" t="s">
        <v>225</v>
      </c>
      <c r="D36" s="97">
        <v>1</v>
      </c>
      <c r="E36" s="97">
        <v>0</v>
      </c>
      <c r="F36" s="97">
        <v>0</v>
      </c>
      <c r="G36" s="97" t="s">
        <v>183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</row>
    <row r="37" spans="1:19" ht="12.75">
      <c r="A37" s="156"/>
      <c r="B37" s="161"/>
      <c r="C37" s="86" t="s">
        <v>224</v>
      </c>
      <c r="D37" s="97">
        <v>1</v>
      </c>
      <c r="E37" s="97">
        <v>0</v>
      </c>
      <c r="F37" s="97">
        <v>0</v>
      </c>
      <c r="G37" s="97" t="s">
        <v>183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</row>
    <row r="38" spans="1:19" ht="54.75" customHeight="1">
      <c r="A38" s="156"/>
      <c r="B38" s="161"/>
      <c r="C38" s="79" t="s">
        <v>164</v>
      </c>
      <c r="D38" s="97">
        <v>1</v>
      </c>
      <c r="E38" s="97">
        <v>1</v>
      </c>
      <c r="F38" s="97">
        <v>1</v>
      </c>
      <c r="G38" s="97" t="s">
        <v>168</v>
      </c>
      <c r="H38" s="98" t="s">
        <v>312</v>
      </c>
      <c r="I38" s="98" t="s">
        <v>313</v>
      </c>
      <c r="J38" s="98" t="s">
        <v>314</v>
      </c>
      <c r="K38" s="98" t="s">
        <v>315</v>
      </c>
      <c r="L38" s="98" t="s">
        <v>316</v>
      </c>
      <c r="M38" s="97">
        <v>0</v>
      </c>
      <c r="N38" s="97">
        <v>0</v>
      </c>
      <c r="O38" s="97">
        <v>0</v>
      </c>
      <c r="P38" s="97">
        <v>0</v>
      </c>
      <c r="Q38" s="97">
        <v>34</v>
      </c>
      <c r="R38" s="97">
        <v>15</v>
      </c>
      <c r="S38" s="97">
        <v>0</v>
      </c>
    </row>
    <row r="39" spans="1:19" ht="53.25" customHeight="1">
      <c r="A39" s="156"/>
      <c r="B39" s="161"/>
      <c r="C39" s="86" t="s">
        <v>162</v>
      </c>
      <c r="D39" s="97">
        <v>1</v>
      </c>
      <c r="E39" s="97">
        <v>1</v>
      </c>
      <c r="F39" s="97">
        <v>1</v>
      </c>
      <c r="G39" s="97" t="s">
        <v>168</v>
      </c>
      <c r="H39" s="98" t="s">
        <v>317</v>
      </c>
      <c r="I39" s="98" t="s">
        <v>281</v>
      </c>
      <c r="J39" s="98" t="s">
        <v>318</v>
      </c>
      <c r="K39" s="98" t="s">
        <v>319</v>
      </c>
      <c r="L39" s="98" t="s">
        <v>316</v>
      </c>
      <c r="M39" s="97">
        <v>0</v>
      </c>
      <c r="N39" s="97">
        <v>0</v>
      </c>
      <c r="O39" s="97">
        <v>0</v>
      </c>
      <c r="P39" s="97">
        <v>0</v>
      </c>
      <c r="Q39" s="97">
        <v>34</v>
      </c>
      <c r="R39" s="97">
        <v>15</v>
      </c>
      <c r="S39" s="97">
        <v>0</v>
      </c>
    </row>
    <row r="40" spans="1:19" ht="30.75" customHeight="1">
      <c r="A40" s="155">
        <v>6</v>
      </c>
      <c r="B40" s="160" t="s">
        <v>129</v>
      </c>
      <c r="C40" s="79" t="s">
        <v>158</v>
      </c>
      <c r="D40" s="97">
        <v>1</v>
      </c>
      <c r="E40" s="97">
        <v>1</v>
      </c>
      <c r="F40" s="97">
        <v>1</v>
      </c>
      <c r="G40" s="97" t="s">
        <v>172</v>
      </c>
      <c r="H40" s="98" t="s">
        <v>212</v>
      </c>
      <c r="I40" s="98" t="s">
        <v>213</v>
      </c>
      <c r="J40" s="98" t="s">
        <v>214</v>
      </c>
      <c r="K40" s="98" t="s">
        <v>215</v>
      </c>
      <c r="L40" s="117" t="s">
        <v>351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</row>
    <row r="41" spans="1:19" ht="36" customHeight="1">
      <c r="A41" s="156"/>
      <c r="B41" s="161"/>
      <c r="C41" s="79" t="s">
        <v>164</v>
      </c>
      <c r="D41" s="97">
        <v>1</v>
      </c>
      <c r="E41" s="97">
        <v>1</v>
      </c>
      <c r="F41" s="97">
        <v>1</v>
      </c>
      <c r="G41" s="97" t="s">
        <v>168</v>
      </c>
      <c r="H41" s="98" t="s">
        <v>212</v>
      </c>
      <c r="I41" s="98" t="s">
        <v>216</v>
      </c>
      <c r="J41" s="98" t="s">
        <v>217</v>
      </c>
      <c r="K41" s="98" t="s">
        <v>218</v>
      </c>
      <c r="L41" s="117" t="s">
        <v>351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</row>
    <row r="42" spans="1:19" ht="28.5" customHeight="1">
      <c r="A42" s="165">
        <v>7</v>
      </c>
      <c r="B42" s="158" t="s">
        <v>130</v>
      </c>
      <c r="C42" s="100" t="s">
        <v>220</v>
      </c>
      <c r="D42" s="97">
        <v>1</v>
      </c>
      <c r="E42" s="103">
        <v>6</v>
      </c>
      <c r="F42" s="97">
        <v>0</v>
      </c>
      <c r="G42" s="97" t="s">
        <v>183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1</v>
      </c>
      <c r="S42" s="97">
        <v>0</v>
      </c>
    </row>
    <row r="43" spans="1:19" ht="12.75">
      <c r="A43" s="165"/>
      <c r="B43" s="158"/>
      <c r="C43" s="100" t="s">
        <v>221</v>
      </c>
      <c r="D43" s="97">
        <v>0</v>
      </c>
      <c r="E43" s="97">
        <v>0</v>
      </c>
      <c r="F43" s="97">
        <v>0</v>
      </c>
      <c r="G43" s="97" t="s">
        <v>183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</row>
    <row r="44" spans="1:19" ht="12.75">
      <c r="A44" s="165"/>
      <c r="B44" s="158"/>
      <c r="C44" s="100" t="s">
        <v>222</v>
      </c>
      <c r="D44" s="97">
        <v>0</v>
      </c>
      <c r="E44" s="97">
        <v>0</v>
      </c>
      <c r="F44" s="97">
        <v>0</v>
      </c>
      <c r="G44" s="97" t="s">
        <v>183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</row>
    <row r="45" spans="1:19" ht="12.75">
      <c r="A45" s="165"/>
      <c r="B45" s="158"/>
      <c r="C45" s="100" t="s">
        <v>223</v>
      </c>
      <c r="D45" s="97">
        <v>1</v>
      </c>
      <c r="E45" s="97">
        <v>0</v>
      </c>
      <c r="F45" s="97">
        <v>0</v>
      </c>
      <c r="G45" s="97" t="s">
        <v>183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1</v>
      </c>
      <c r="S45" s="97">
        <v>0</v>
      </c>
    </row>
    <row r="46" spans="1:19" ht="12.75">
      <c r="A46" s="165"/>
      <c r="B46" s="158"/>
      <c r="C46" s="100" t="s">
        <v>224</v>
      </c>
      <c r="D46" s="97">
        <v>0</v>
      </c>
      <c r="E46" s="97">
        <v>0</v>
      </c>
      <c r="F46" s="97">
        <v>0</v>
      </c>
      <c r="G46" s="97" t="s">
        <v>183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</row>
    <row r="47" spans="1:19" ht="12.75">
      <c r="A47" s="165"/>
      <c r="B47" s="158"/>
      <c r="C47" s="86" t="s">
        <v>225</v>
      </c>
      <c r="D47" s="97">
        <v>0</v>
      </c>
      <c r="E47" s="97">
        <v>0</v>
      </c>
      <c r="F47" s="97">
        <v>0</v>
      </c>
      <c r="G47" s="97" t="s">
        <v>183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</row>
    <row r="48" spans="4:7" ht="12.75">
      <c r="D48" s="101"/>
      <c r="E48" s="101"/>
      <c r="F48" s="101"/>
      <c r="G48" s="101"/>
    </row>
    <row r="50" ht="12.75">
      <c r="A50" t="s">
        <v>51</v>
      </c>
    </row>
    <row r="51" spans="1:19" ht="48.75" customHeight="1">
      <c r="A51" s="147" t="s">
        <v>86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</row>
    <row r="52" ht="12.75">
      <c r="A52" t="s">
        <v>84</v>
      </c>
    </row>
    <row r="53" spans="1:19" ht="19.5" customHeight="1">
      <c r="A53" s="140" t="s">
        <v>45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</row>
    <row r="58" ht="12.75">
      <c r="F58" t="s">
        <v>0</v>
      </c>
    </row>
  </sheetData>
  <sheetProtection/>
  <mergeCells count="29">
    <mergeCell ref="B6:B8"/>
    <mergeCell ref="C6:C8"/>
    <mergeCell ref="B22:B32"/>
    <mergeCell ref="A33:A39"/>
    <mergeCell ref="B33:B39"/>
    <mergeCell ref="A40:A41"/>
    <mergeCell ref="B40:B41"/>
    <mergeCell ref="B17:B21"/>
    <mergeCell ref="C26:C27"/>
    <mergeCell ref="J1:O1"/>
    <mergeCell ref="A53:S53"/>
    <mergeCell ref="B9:B14"/>
    <mergeCell ref="A9:A14"/>
    <mergeCell ref="A15:A16"/>
    <mergeCell ref="B15:B16"/>
    <mergeCell ref="A2:S2"/>
    <mergeCell ref="A6:A8"/>
    <mergeCell ref="C23:C24"/>
    <mergeCell ref="A42:A47"/>
    <mergeCell ref="D6:D8"/>
    <mergeCell ref="A51:S51"/>
    <mergeCell ref="J7:L7"/>
    <mergeCell ref="E6:L6"/>
    <mergeCell ref="E7:E8"/>
    <mergeCell ref="F7:I7"/>
    <mergeCell ref="M6:S7"/>
    <mergeCell ref="A17:A21"/>
    <mergeCell ref="A22:A32"/>
    <mergeCell ref="B42:B47"/>
  </mergeCells>
  <hyperlinks>
    <hyperlink ref="A51" r:id="rId1" display="http://www.schoolkabinet.ru/download/uo_pere4ni.pdf"/>
  </hyperlinks>
  <printOptions/>
  <pageMargins left="0.3937007874015748" right="0.31496062992125984" top="0.6692913385826772" bottom="0.8267716535433072" header="0.5118110236220472" footer="0.5118110236220472"/>
  <pageSetup horizontalDpi="600" verticalDpi="600" orientation="landscape" paperSize="9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3">
      <selection activeCell="B8" sqref="B8:F20"/>
    </sheetView>
  </sheetViews>
  <sheetFormatPr defaultColWidth="9.00390625" defaultRowHeight="12.75"/>
  <cols>
    <col min="1" max="1" width="4.125" style="0" customWidth="1"/>
    <col min="2" max="2" width="49.375" style="0" customWidth="1"/>
    <col min="3" max="3" width="23.25390625" style="0" customWidth="1"/>
    <col min="4" max="4" width="14.75390625" style="0" customWidth="1"/>
    <col min="5" max="5" width="14.125" style="0" customWidth="1"/>
    <col min="6" max="6" width="13.75390625" style="0" customWidth="1"/>
  </cols>
  <sheetData>
    <row r="1" spans="4:6" ht="18" customHeight="1">
      <c r="D1" s="19"/>
      <c r="E1" s="168" t="s">
        <v>120</v>
      </c>
      <c r="F1" s="168"/>
    </row>
    <row r="2" spans="1:6" ht="41.25" customHeight="1">
      <c r="A2" s="169" t="s">
        <v>38</v>
      </c>
      <c r="B2" s="169"/>
      <c r="C2" s="169"/>
      <c r="D2" s="169"/>
      <c r="E2" s="169"/>
      <c r="F2" s="169"/>
    </row>
    <row r="3" spans="1:27" ht="15.75">
      <c r="A3" s="51" t="s">
        <v>131</v>
      </c>
      <c r="B3" s="17"/>
      <c r="C3" s="17"/>
      <c r="D3" s="2"/>
      <c r="E3" s="2"/>
      <c r="F3" s="3"/>
      <c r="G3" s="4"/>
      <c r="H3" s="4"/>
      <c r="I3" s="4"/>
      <c r="J3" s="4"/>
      <c r="K3" s="4"/>
      <c r="L3" s="4"/>
      <c r="M3" s="4"/>
      <c r="N3" s="1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5"/>
    </row>
    <row r="4" spans="1:27" ht="15.75">
      <c r="A4" s="33" t="s">
        <v>11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A4" s="5"/>
    </row>
    <row r="5" ht="23.25" customHeight="1">
      <c r="A5" s="36" t="s">
        <v>118</v>
      </c>
    </row>
    <row r="6" spans="1:6" ht="45" customHeight="1">
      <c r="A6" s="136" t="s">
        <v>7</v>
      </c>
      <c r="B6" s="136" t="s">
        <v>44</v>
      </c>
      <c r="C6" s="136" t="s">
        <v>20</v>
      </c>
      <c r="D6" s="136" t="s">
        <v>152</v>
      </c>
      <c r="E6" s="136" t="s">
        <v>33</v>
      </c>
      <c r="F6" s="136"/>
    </row>
    <row r="7" spans="1:6" ht="12.75">
      <c r="A7" s="136"/>
      <c r="B7" s="136"/>
      <c r="C7" s="136"/>
      <c r="D7" s="136"/>
      <c r="E7" s="18" t="s">
        <v>17</v>
      </c>
      <c r="F7" s="18" t="s">
        <v>18</v>
      </c>
    </row>
    <row r="8" spans="1:6" ht="12.75">
      <c r="A8" s="171">
        <v>1</v>
      </c>
      <c r="B8" s="171" t="s">
        <v>124</v>
      </c>
      <c r="C8" s="56" t="s">
        <v>154</v>
      </c>
      <c r="D8" s="55">
        <v>5</v>
      </c>
      <c r="E8" s="62">
        <v>1</v>
      </c>
      <c r="F8" s="62">
        <v>4</v>
      </c>
    </row>
    <row r="9" spans="1:6" ht="12.75">
      <c r="A9" s="171"/>
      <c r="B9" s="171"/>
      <c r="C9" s="56" t="s">
        <v>155</v>
      </c>
      <c r="D9" s="55">
        <v>10</v>
      </c>
      <c r="E9" s="62">
        <v>0</v>
      </c>
      <c r="F9" s="62">
        <v>10</v>
      </c>
    </row>
    <row r="10" spans="1:6" ht="12.75">
      <c r="A10" s="171"/>
      <c r="B10" s="171"/>
      <c r="C10" s="56" t="s">
        <v>156</v>
      </c>
      <c r="D10" s="55">
        <v>3</v>
      </c>
      <c r="E10" s="62">
        <v>0</v>
      </c>
      <c r="F10" s="62">
        <v>3</v>
      </c>
    </row>
    <row r="11" spans="1:6" ht="12.75">
      <c r="A11" s="55">
        <v>2</v>
      </c>
      <c r="B11" s="57" t="s">
        <v>126</v>
      </c>
      <c r="C11" s="56" t="s">
        <v>155</v>
      </c>
      <c r="D11" s="55">
        <v>6</v>
      </c>
      <c r="E11" s="55">
        <v>0</v>
      </c>
      <c r="F11" s="55">
        <v>3</v>
      </c>
    </row>
    <row r="12" spans="1:6" ht="12.75">
      <c r="A12" s="171">
        <v>3</v>
      </c>
      <c r="B12" s="172" t="s">
        <v>127</v>
      </c>
      <c r="C12" s="56" t="s">
        <v>154</v>
      </c>
      <c r="D12" s="55">
        <v>3</v>
      </c>
      <c r="E12" s="55">
        <v>0</v>
      </c>
      <c r="F12" s="55">
        <v>1</v>
      </c>
    </row>
    <row r="13" spans="1:6" ht="12.75">
      <c r="A13" s="171"/>
      <c r="B13" s="172"/>
      <c r="C13" s="56" t="s">
        <v>155</v>
      </c>
      <c r="D13" s="55">
        <v>5</v>
      </c>
      <c r="E13" s="55">
        <v>0</v>
      </c>
      <c r="F13" s="55">
        <v>2</v>
      </c>
    </row>
    <row r="14" spans="1:6" ht="12.75">
      <c r="A14" s="171">
        <v>4</v>
      </c>
      <c r="B14" s="172" t="s">
        <v>125</v>
      </c>
      <c r="C14" s="56" t="s">
        <v>154</v>
      </c>
      <c r="D14" s="55">
        <v>10</v>
      </c>
      <c r="E14" s="55">
        <v>0</v>
      </c>
      <c r="F14" s="55">
        <v>10</v>
      </c>
    </row>
    <row r="15" spans="1:7" ht="12.75">
      <c r="A15" s="171"/>
      <c r="B15" s="172"/>
      <c r="C15" s="56" t="s">
        <v>155</v>
      </c>
      <c r="D15" s="55">
        <v>16</v>
      </c>
      <c r="E15" s="55">
        <v>1</v>
      </c>
      <c r="F15" s="55">
        <v>15</v>
      </c>
      <c r="G15" t="s">
        <v>0</v>
      </c>
    </row>
    <row r="16" spans="1:6" ht="12.75">
      <c r="A16" s="171"/>
      <c r="B16" s="172"/>
      <c r="C16" s="56" t="s">
        <v>156</v>
      </c>
      <c r="D16" s="55">
        <v>7</v>
      </c>
      <c r="E16" s="55">
        <v>0</v>
      </c>
      <c r="F16" s="55">
        <v>7</v>
      </c>
    </row>
    <row r="17" spans="1:6" ht="12.75">
      <c r="A17" s="171">
        <v>5</v>
      </c>
      <c r="B17" s="172" t="s">
        <v>128</v>
      </c>
      <c r="C17" s="56" t="s">
        <v>154</v>
      </c>
      <c r="D17" s="55">
        <v>1</v>
      </c>
      <c r="E17" s="55">
        <v>1</v>
      </c>
      <c r="F17" s="55">
        <v>0</v>
      </c>
    </row>
    <row r="18" spans="1:6" ht="12.75">
      <c r="A18" s="171"/>
      <c r="B18" s="172"/>
      <c r="C18" s="56" t="s">
        <v>155</v>
      </c>
      <c r="D18" s="55">
        <v>3</v>
      </c>
      <c r="E18" s="55">
        <v>1</v>
      </c>
      <c r="F18" s="55">
        <v>2</v>
      </c>
    </row>
    <row r="19" spans="1:6" ht="26.25" customHeight="1">
      <c r="A19" s="55">
        <v>6</v>
      </c>
      <c r="B19" s="57" t="s">
        <v>129</v>
      </c>
      <c r="C19" s="56" t="s">
        <v>157</v>
      </c>
      <c r="D19" s="55">
        <v>9</v>
      </c>
      <c r="E19" s="55">
        <v>0</v>
      </c>
      <c r="F19" s="55">
        <v>0</v>
      </c>
    </row>
    <row r="20" spans="1:6" ht="25.5" customHeight="1">
      <c r="A20" s="55">
        <v>7</v>
      </c>
      <c r="B20" s="57" t="s">
        <v>130</v>
      </c>
      <c r="C20" s="56" t="s">
        <v>155</v>
      </c>
      <c r="D20" s="55">
        <v>6</v>
      </c>
      <c r="E20" s="55">
        <v>2</v>
      </c>
      <c r="F20" s="55">
        <v>4</v>
      </c>
    </row>
    <row r="21" spans="1:6" ht="12.75">
      <c r="A21" s="170" t="s">
        <v>132</v>
      </c>
      <c r="B21" s="170"/>
      <c r="C21" s="52"/>
      <c r="D21" s="54">
        <f>SUM(D8:D20)</f>
        <v>84</v>
      </c>
      <c r="E21" s="54">
        <f>SUM(E8:E20)</f>
        <v>6</v>
      </c>
      <c r="F21" s="54">
        <f>SUM(F8:F20)</f>
        <v>61</v>
      </c>
    </row>
    <row r="23" spans="1:6" ht="30" customHeight="1">
      <c r="A23" s="173" t="s">
        <v>153</v>
      </c>
      <c r="B23" s="173"/>
      <c r="C23" s="173"/>
      <c r="D23" s="173"/>
      <c r="E23" s="173"/>
      <c r="F23" s="173"/>
    </row>
  </sheetData>
  <sheetProtection/>
  <mergeCells count="17">
    <mergeCell ref="A23:F23"/>
    <mergeCell ref="A14:A16"/>
    <mergeCell ref="B14:B16"/>
    <mergeCell ref="A17:A18"/>
    <mergeCell ref="B17:B18"/>
    <mergeCell ref="E6:F6"/>
    <mergeCell ref="D6:D7"/>
    <mergeCell ref="E1:F1"/>
    <mergeCell ref="A6:A7"/>
    <mergeCell ref="B6:B7"/>
    <mergeCell ref="A2:F2"/>
    <mergeCell ref="A21:B21"/>
    <mergeCell ref="A12:A13"/>
    <mergeCell ref="B12:B13"/>
    <mergeCell ref="B8:B10"/>
    <mergeCell ref="A8:A10"/>
    <mergeCell ref="C6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4">
      <selection activeCell="C17" sqref="C17:R17"/>
    </sheetView>
  </sheetViews>
  <sheetFormatPr defaultColWidth="9.00390625" defaultRowHeight="12.75"/>
  <cols>
    <col min="1" max="1" width="3.875" style="0" customWidth="1"/>
    <col min="2" max="2" width="35.375" style="0" customWidth="1"/>
    <col min="3" max="4" width="16.875" style="0" customWidth="1"/>
    <col min="5" max="5" width="4.75390625" style="0" customWidth="1"/>
    <col min="6" max="6" width="4.375" style="0" customWidth="1"/>
    <col min="7" max="7" width="4.75390625" style="0" customWidth="1"/>
    <col min="8" max="8" width="4.625" style="0" customWidth="1"/>
    <col min="9" max="9" width="6.00390625" style="0" customWidth="1"/>
    <col min="10" max="10" width="5.125" style="0" customWidth="1"/>
    <col min="11" max="13" width="5.625" style="0" customWidth="1"/>
    <col min="14" max="14" width="5.25390625" style="0" customWidth="1"/>
    <col min="15" max="15" width="5.625" style="0" customWidth="1"/>
    <col min="16" max="16" width="5.125" style="0" customWidth="1"/>
    <col min="17" max="17" width="5.00390625" style="0" customWidth="1"/>
    <col min="18" max="18" width="16.875" style="0" customWidth="1"/>
  </cols>
  <sheetData>
    <row r="1" ht="12.75" customHeight="1">
      <c r="R1" s="42" t="s">
        <v>121</v>
      </c>
    </row>
    <row r="2" spans="1:18" ht="32.25" customHeight="1">
      <c r="A2" s="175" t="s">
        <v>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26" ht="15.75">
      <c r="A3" s="51" t="s">
        <v>131</v>
      </c>
      <c r="B3" s="17"/>
      <c r="C3" s="17"/>
      <c r="D3" s="1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4"/>
      <c r="R3" s="4"/>
      <c r="S3" s="4"/>
      <c r="T3" s="4"/>
      <c r="U3" s="4"/>
      <c r="V3" s="4"/>
      <c r="W3" s="4"/>
      <c r="X3" s="4"/>
      <c r="Z3" s="5"/>
    </row>
    <row r="4" spans="1:26" ht="15.75">
      <c r="A4" s="33" t="s">
        <v>34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Z4" s="5"/>
    </row>
    <row r="5" ht="15.75">
      <c r="A5" s="1" t="s">
        <v>47</v>
      </c>
    </row>
    <row r="7" spans="1:18" ht="79.5" customHeight="1">
      <c r="A7" s="174" t="s">
        <v>7</v>
      </c>
      <c r="B7" s="174" t="s">
        <v>44</v>
      </c>
      <c r="C7" s="136" t="s">
        <v>53</v>
      </c>
      <c r="D7" s="136" t="s">
        <v>54</v>
      </c>
      <c r="E7" s="176" t="s">
        <v>56</v>
      </c>
      <c r="F7" s="176"/>
      <c r="G7" s="176"/>
      <c r="H7" s="176"/>
      <c r="I7" s="177" t="s">
        <v>57</v>
      </c>
      <c r="J7" s="177"/>
      <c r="K7" s="177"/>
      <c r="L7" s="177"/>
      <c r="M7" s="177"/>
      <c r="N7" s="176" t="s">
        <v>59</v>
      </c>
      <c r="O7" s="176"/>
      <c r="P7" s="176"/>
      <c r="Q7" s="176"/>
      <c r="R7" s="177" t="s">
        <v>58</v>
      </c>
    </row>
    <row r="8" spans="1:18" ht="110.25" customHeight="1">
      <c r="A8" s="174"/>
      <c r="B8" s="174"/>
      <c r="C8" s="136"/>
      <c r="D8" s="136"/>
      <c r="E8" s="14" t="s">
        <v>12</v>
      </c>
      <c r="F8" s="14" t="s">
        <v>13</v>
      </c>
      <c r="G8" s="14" t="s">
        <v>14</v>
      </c>
      <c r="H8" s="14" t="s">
        <v>15</v>
      </c>
      <c r="I8" s="15" t="s">
        <v>16</v>
      </c>
      <c r="J8" s="15" t="s">
        <v>1</v>
      </c>
      <c r="K8" s="15" t="s">
        <v>2</v>
      </c>
      <c r="L8" s="58" t="s">
        <v>21</v>
      </c>
      <c r="M8" s="59" t="s">
        <v>22</v>
      </c>
      <c r="N8" s="14" t="s">
        <v>3</v>
      </c>
      <c r="O8" s="14" t="s">
        <v>4</v>
      </c>
      <c r="P8" s="14" t="s">
        <v>5</v>
      </c>
      <c r="Q8" s="14" t="s">
        <v>6</v>
      </c>
      <c r="R8" s="177"/>
    </row>
    <row r="9" spans="1:18" ht="12.7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</row>
    <row r="10" spans="1:18" ht="12.75">
      <c r="A10" s="11">
        <v>1</v>
      </c>
      <c r="B10" s="50" t="s">
        <v>124</v>
      </c>
      <c r="C10" s="55">
        <v>11</v>
      </c>
      <c r="D10" s="55">
        <v>11</v>
      </c>
      <c r="E10" s="55">
        <v>0</v>
      </c>
      <c r="F10" s="55">
        <v>1</v>
      </c>
      <c r="G10" s="55">
        <v>3</v>
      </c>
      <c r="H10" s="55">
        <v>7</v>
      </c>
      <c r="I10" s="55">
        <v>4</v>
      </c>
      <c r="J10" s="55">
        <v>6</v>
      </c>
      <c r="K10" s="55">
        <v>0</v>
      </c>
      <c r="L10" s="55">
        <v>1</v>
      </c>
      <c r="M10" s="55">
        <v>0</v>
      </c>
      <c r="N10" s="55">
        <v>0</v>
      </c>
      <c r="O10" s="55">
        <v>0</v>
      </c>
      <c r="P10" s="55">
        <v>1</v>
      </c>
      <c r="Q10" s="55">
        <v>10</v>
      </c>
      <c r="R10" s="55">
        <v>11</v>
      </c>
    </row>
    <row r="11" spans="1:18" ht="25.5">
      <c r="A11" s="11">
        <v>2</v>
      </c>
      <c r="B11" s="50" t="s">
        <v>126</v>
      </c>
      <c r="C11" s="18">
        <v>1</v>
      </c>
      <c r="D11" s="18">
        <v>1</v>
      </c>
      <c r="E11" s="18">
        <v>0</v>
      </c>
      <c r="F11" s="18">
        <v>0</v>
      </c>
      <c r="G11" s="18">
        <v>1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</v>
      </c>
      <c r="R11" s="18">
        <v>1</v>
      </c>
    </row>
    <row r="12" spans="1:18" ht="25.5">
      <c r="A12" s="11">
        <v>3</v>
      </c>
      <c r="B12" s="50" t="s">
        <v>127</v>
      </c>
      <c r="C12" s="55">
        <v>3</v>
      </c>
      <c r="D12" s="55">
        <v>3</v>
      </c>
      <c r="E12" s="55">
        <v>0</v>
      </c>
      <c r="F12" s="55">
        <v>0</v>
      </c>
      <c r="G12" s="55">
        <v>1</v>
      </c>
      <c r="H12" s="55">
        <v>2</v>
      </c>
      <c r="I12" s="55">
        <v>2</v>
      </c>
      <c r="J12" s="55">
        <v>1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3</v>
      </c>
      <c r="R12" s="55">
        <v>3</v>
      </c>
    </row>
    <row r="13" spans="1:18" ht="12.75">
      <c r="A13" s="11">
        <v>4</v>
      </c>
      <c r="B13" s="50" t="s">
        <v>125</v>
      </c>
      <c r="C13" s="55">
        <v>8</v>
      </c>
      <c r="D13" s="55">
        <v>8</v>
      </c>
      <c r="E13" s="55">
        <v>0</v>
      </c>
      <c r="F13" s="55">
        <v>0</v>
      </c>
      <c r="G13" s="55">
        <v>3</v>
      </c>
      <c r="H13" s="55">
        <v>5</v>
      </c>
      <c r="I13" s="55">
        <v>3</v>
      </c>
      <c r="J13" s="55">
        <v>5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8</v>
      </c>
      <c r="R13" s="55">
        <v>8</v>
      </c>
    </row>
    <row r="14" spans="1:18" ht="25.5">
      <c r="A14" s="11">
        <v>5</v>
      </c>
      <c r="B14" s="50" t="s">
        <v>128</v>
      </c>
      <c r="C14" s="55">
        <v>2</v>
      </c>
      <c r="D14" s="55">
        <v>2</v>
      </c>
      <c r="E14" s="55">
        <v>0</v>
      </c>
      <c r="F14" s="55">
        <v>0</v>
      </c>
      <c r="G14" s="55">
        <v>1</v>
      </c>
      <c r="H14" s="55">
        <v>1</v>
      </c>
      <c r="I14" s="55">
        <v>1</v>
      </c>
      <c r="J14" s="55">
        <v>1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2</v>
      </c>
      <c r="R14" s="55">
        <v>2</v>
      </c>
    </row>
    <row r="15" spans="1:18" ht="25.5">
      <c r="A15" s="11">
        <v>6</v>
      </c>
      <c r="B15" s="50" t="s">
        <v>129</v>
      </c>
      <c r="C15" s="55">
        <v>2</v>
      </c>
      <c r="D15" s="55">
        <v>2</v>
      </c>
      <c r="E15" s="55">
        <v>0</v>
      </c>
      <c r="F15" s="55">
        <v>1</v>
      </c>
      <c r="G15" s="55">
        <v>0</v>
      </c>
      <c r="H15" s="55">
        <v>1</v>
      </c>
      <c r="I15" s="55">
        <v>0</v>
      </c>
      <c r="J15" s="55">
        <v>2</v>
      </c>
      <c r="K15" s="55">
        <v>0</v>
      </c>
      <c r="L15" s="55">
        <v>0</v>
      </c>
      <c r="M15" s="55">
        <v>0</v>
      </c>
      <c r="N15" s="55">
        <v>0</v>
      </c>
      <c r="O15" s="55">
        <v>1</v>
      </c>
      <c r="P15" s="55">
        <v>0</v>
      </c>
      <c r="Q15" s="55">
        <v>1</v>
      </c>
      <c r="R15" s="55">
        <v>2</v>
      </c>
    </row>
    <row r="16" spans="1:18" ht="25.5">
      <c r="A16" s="11">
        <v>7</v>
      </c>
      <c r="B16" s="50" t="s">
        <v>130</v>
      </c>
      <c r="C16" s="55">
        <v>2</v>
      </c>
      <c r="D16" s="55">
        <v>2</v>
      </c>
      <c r="E16" s="55">
        <v>0</v>
      </c>
      <c r="F16" s="55">
        <v>1</v>
      </c>
      <c r="G16" s="55">
        <v>1</v>
      </c>
      <c r="H16" s="55">
        <v>0</v>
      </c>
      <c r="I16" s="55">
        <v>0</v>
      </c>
      <c r="J16" s="55">
        <v>2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2</v>
      </c>
      <c r="R16" s="55">
        <v>2</v>
      </c>
    </row>
    <row r="17" spans="1:18" ht="12.75">
      <c r="A17" s="178" t="s">
        <v>9</v>
      </c>
      <c r="B17" s="178"/>
      <c r="C17" s="104">
        <f aca="true" t="shared" si="0" ref="C17:R17">SUM(C10:C16)</f>
        <v>29</v>
      </c>
      <c r="D17" s="104">
        <f t="shared" si="0"/>
        <v>29</v>
      </c>
      <c r="E17" s="104">
        <f t="shared" si="0"/>
        <v>0</v>
      </c>
      <c r="F17" s="104">
        <f t="shared" si="0"/>
        <v>3</v>
      </c>
      <c r="G17" s="104">
        <f t="shared" si="0"/>
        <v>10</v>
      </c>
      <c r="H17" s="104">
        <f t="shared" si="0"/>
        <v>16</v>
      </c>
      <c r="I17" s="104">
        <f t="shared" si="0"/>
        <v>10</v>
      </c>
      <c r="J17" s="104">
        <f t="shared" si="0"/>
        <v>18</v>
      </c>
      <c r="K17" s="104">
        <f t="shared" si="0"/>
        <v>0</v>
      </c>
      <c r="L17" s="104">
        <f t="shared" si="0"/>
        <v>1</v>
      </c>
      <c r="M17" s="104">
        <f t="shared" si="0"/>
        <v>0</v>
      </c>
      <c r="N17" s="104">
        <f t="shared" si="0"/>
        <v>0</v>
      </c>
      <c r="O17" s="104">
        <f t="shared" si="0"/>
        <v>1</v>
      </c>
      <c r="P17" s="104">
        <f t="shared" si="0"/>
        <v>1</v>
      </c>
      <c r="Q17" s="104">
        <f t="shared" si="0"/>
        <v>27</v>
      </c>
      <c r="R17" s="104">
        <f t="shared" si="0"/>
        <v>29</v>
      </c>
    </row>
    <row r="20" spans="1:9" ht="15.75">
      <c r="A20" s="20" t="s">
        <v>55</v>
      </c>
      <c r="B20" s="20"/>
      <c r="C20" s="20"/>
      <c r="D20" s="20"/>
      <c r="E20" s="20"/>
      <c r="F20" s="20"/>
      <c r="G20" s="20"/>
      <c r="H20" s="20"/>
      <c r="I20" s="20"/>
    </row>
    <row r="21" spans="1:9" ht="15.75">
      <c r="A21" s="20" t="s">
        <v>61</v>
      </c>
      <c r="B21" s="20"/>
      <c r="C21" s="20"/>
      <c r="D21" s="20"/>
      <c r="E21" s="20"/>
      <c r="F21" s="20"/>
      <c r="G21" s="20"/>
      <c r="H21" s="20"/>
      <c r="I21" s="20"/>
    </row>
    <row r="22" spans="1:9" ht="15.75">
      <c r="A22" s="20" t="s">
        <v>60</v>
      </c>
      <c r="B22" s="20"/>
      <c r="C22" s="20"/>
      <c r="D22" s="20"/>
      <c r="E22" s="20"/>
      <c r="F22" s="20"/>
      <c r="G22" s="20"/>
      <c r="H22" s="20"/>
      <c r="I22" s="20"/>
    </row>
    <row r="23" ht="12.75">
      <c r="K23" t="s">
        <v>0</v>
      </c>
    </row>
    <row r="24" spans="1:18" ht="27" customHeight="1">
      <c r="A24" s="140" t="s">
        <v>45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</row>
  </sheetData>
  <sheetProtection/>
  <mergeCells count="11">
    <mergeCell ref="I7:M7"/>
    <mergeCell ref="A7:A8"/>
    <mergeCell ref="A24:R24"/>
    <mergeCell ref="A2:R2"/>
    <mergeCell ref="N7:Q7"/>
    <mergeCell ref="E7:H7"/>
    <mergeCell ref="R7:R8"/>
    <mergeCell ref="A17:B17"/>
    <mergeCell ref="C7:C8"/>
    <mergeCell ref="D7:D8"/>
    <mergeCell ref="B7:B8"/>
  </mergeCells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9">
      <selection activeCell="I13" sqref="I13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4" width="6.00390625" style="0" customWidth="1"/>
    <col min="5" max="5" width="14.375" style="0" customWidth="1"/>
    <col min="6" max="6" width="13.375" style="0" customWidth="1"/>
    <col min="7" max="7" width="6.00390625" style="0" customWidth="1"/>
    <col min="8" max="8" width="5.875" style="0" bestFit="1" customWidth="1"/>
    <col min="9" max="9" width="14.00390625" style="0" customWidth="1"/>
    <col min="10" max="10" width="15.125" style="0" customWidth="1"/>
    <col min="11" max="12" width="5.875" style="0" customWidth="1"/>
    <col min="13" max="14" width="15.25390625" style="0" customWidth="1"/>
    <col min="15" max="15" width="6.875" style="0" customWidth="1"/>
    <col min="17" max="17" width="10.25390625" style="0" customWidth="1"/>
  </cols>
  <sheetData>
    <row r="1" spans="11:14" ht="26.25" customHeight="1">
      <c r="K1" s="132" t="s">
        <v>122</v>
      </c>
      <c r="L1" s="132"/>
      <c r="M1" s="132"/>
      <c r="N1" s="132"/>
    </row>
    <row r="2" spans="1:14" ht="39.75" customHeight="1">
      <c r="A2" s="190" t="s">
        <v>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>
      <c r="A3" s="51" t="s">
        <v>131</v>
      </c>
      <c r="B3" s="1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2.75">
      <c r="A4" s="33" t="s">
        <v>49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>
      <c r="A5" s="13" t="s">
        <v>52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>
      <c r="A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0" customFormat="1" ht="35.25" customHeight="1">
      <c r="A7" s="133" t="s">
        <v>7</v>
      </c>
      <c r="B7" s="133" t="s">
        <v>44</v>
      </c>
      <c r="C7" s="174" t="s">
        <v>42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1:14" ht="26.25" customHeight="1">
      <c r="A8" s="134"/>
      <c r="B8" s="134"/>
      <c r="C8" s="184" t="s">
        <v>39</v>
      </c>
      <c r="D8" s="185"/>
      <c r="E8" s="185"/>
      <c r="F8" s="186"/>
      <c r="G8" s="184" t="s">
        <v>40</v>
      </c>
      <c r="H8" s="185"/>
      <c r="I8" s="185"/>
      <c r="J8" s="186"/>
      <c r="K8" s="184" t="s">
        <v>41</v>
      </c>
      <c r="L8" s="185"/>
      <c r="M8" s="185"/>
      <c r="N8" s="186"/>
    </row>
    <row r="9" spans="1:14" ht="27.75" customHeight="1">
      <c r="A9" s="134"/>
      <c r="B9" s="134"/>
      <c r="C9" s="129" t="s">
        <v>43</v>
      </c>
      <c r="D9" s="181" t="s">
        <v>63</v>
      </c>
      <c r="E9" s="182"/>
      <c r="F9" s="183"/>
      <c r="G9" s="129" t="s">
        <v>43</v>
      </c>
      <c r="H9" s="181" t="s">
        <v>63</v>
      </c>
      <c r="I9" s="182"/>
      <c r="J9" s="183"/>
      <c r="K9" s="129" t="s">
        <v>43</v>
      </c>
      <c r="L9" s="181" t="s">
        <v>63</v>
      </c>
      <c r="M9" s="182"/>
      <c r="N9" s="183"/>
    </row>
    <row r="10" spans="1:14" ht="54.75" customHeight="1">
      <c r="A10" s="135"/>
      <c r="B10" s="135"/>
      <c r="C10" s="130"/>
      <c r="D10" s="34" t="s">
        <v>37</v>
      </c>
      <c r="E10" s="37" t="s">
        <v>36</v>
      </c>
      <c r="F10" s="35" t="s">
        <v>35</v>
      </c>
      <c r="G10" s="130"/>
      <c r="H10" s="34" t="s">
        <v>37</v>
      </c>
      <c r="I10" s="37" t="s">
        <v>36</v>
      </c>
      <c r="J10" s="35" t="s">
        <v>35</v>
      </c>
      <c r="K10" s="130"/>
      <c r="L10" s="24" t="s">
        <v>37</v>
      </c>
      <c r="M10" s="37" t="s">
        <v>36</v>
      </c>
      <c r="N10" s="37" t="s">
        <v>35</v>
      </c>
    </row>
    <row r="11" spans="1:14" ht="54.75" customHeight="1">
      <c r="A11" s="133">
        <v>1</v>
      </c>
      <c r="B11" s="179" t="s">
        <v>124</v>
      </c>
      <c r="C11" s="187">
        <v>1</v>
      </c>
      <c r="D11" s="187">
        <v>1</v>
      </c>
      <c r="E11" s="187" t="s">
        <v>177</v>
      </c>
      <c r="F11" s="187" t="s">
        <v>181</v>
      </c>
      <c r="G11" s="105">
        <v>1</v>
      </c>
      <c r="H11" s="105">
        <v>1</v>
      </c>
      <c r="I11" s="105" t="s">
        <v>177</v>
      </c>
      <c r="J11" s="105" t="s">
        <v>182</v>
      </c>
      <c r="K11" s="105">
        <v>0</v>
      </c>
      <c r="L11" s="105">
        <v>0</v>
      </c>
      <c r="M11" s="105">
        <v>0</v>
      </c>
      <c r="N11" s="105">
        <v>0</v>
      </c>
    </row>
    <row r="12" spans="1:14" ht="54.75" customHeight="1">
      <c r="A12" s="134"/>
      <c r="B12" s="191"/>
      <c r="C12" s="188"/>
      <c r="D12" s="188"/>
      <c r="E12" s="188"/>
      <c r="F12" s="188"/>
      <c r="G12" s="105">
        <v>1</v>
      </c>
      <c r="H12" s="105">
        <v>1</v>
      </c>
      <c r="I12" s="105" t="s">
        <v>178</v>
      </c>
      <c r="J12" s="105" t="s">
        <v>179</v>
      </c>
      <c r="K12" s="105">
        <v>0</v>
      </c>
      <c r="L12" s="105">
        <v>0</v>
      </c>
      <c r="M12" s="105">
        <v>0</v>
      </c>
      <c r="N12" s="105">
        <v>0</v>
      </c>
    </row>
    <row r="13" spans="1:14" ht="38.25" customHeight="1">
      <c r="A13" s="135"/>
      <c r="B13" s="180"/>
      <c r="C13" s="189"/>
      <c r="D13" s="189"/>
      <c r="E13" s="189"/>
      <c r="F13" s="189"/>
      <c r="G13" s="105">
        <v>1</v>
      </c>
      <c r="H13" s="105">
        <v>1</v>
      </c>
      <c r="I13" s="105" t="s">
        <v>180</v>
      </c>
      <c r="J13" s="105" t="s">
        <v>179</v>
      </c>
      <c r="K13" s="105">
        <v>0</v>
      </c>
      <c r="L13" s="105">
        <v>0</v>
      </c>
      <c r="M13" s="105">
        <v>0</v>
      </c>
      <c r="N13" s="105">
        <v>0</v>
      </c>
    </row>
    <row r="14" spans="1:14" ht="51">
      <c r="A14" s="49">
        <v>2</v>
      </c>
      <c r="B14" s="61" t="s">
        <v>133</v>
      </c>
      <c r="C14" s="106">
        <v>0</v>
      </c>
      <c r="D14" s="107">
        <v>0</v>
      </c>
      <c r="E14" s="105">
        <v>0</v>
      </c>
      <c r="F14" s="108">
        <v>0</v>
      </c>
      <c r="G14" s="105">
        <v>0</v>
      </c>
      <c r="H14" s="105">
        <v>0</v>
      </c>
      <c r="I14" s="105">
        <v>0</v>
      </c>
      <c r="J14" s="108">
        <v>0</v>
      </c>
      <c r="K14" s="106">
        <v>0</v>
      </c>
      <c r="L14" s="109">
        <v>0</v>
      </c>
      <c r="M14" s="105">
        <v>0</v>
      </c>
      <c r="N14" s="105">
        <v>0</v>
      </c>
    </row>
    <row r="15" spans="1:14" ht="63.75">
      <c r="A15" s="49">
        <v>3</v>
      </c>
      <c r="B15" s="61" t="s">
        <v>134</v>
      </c>
      <c r="C15" s="106">
        <v>0</v>
      </c>
      <c r="D15" s="107">
        <v>0</v>
      </c>
      <c r="E15" s="105">
        <v>0</v>
      </c>
      <c r="F15" s="108">
        <v>0</v>
      </c>
      <c r="G15" s="105">
        <v>0</v>
      </c>
      <c r="H15" s="105">
        <v>0</v>
      </c>
      <c r="I15" s="105">
        <v>0</v>
      </c>
      <c r="J15" s="108">
        <v>0</v>
      </c>
      <c r="K15" s="106">
        <v>0</v>
      </c>
      <c r="L15" s="109">
        <v>0</v>
      </c>
      <c r="M15" s="105">
        <v>0</v>
      </c>
      <c r="N15" s="105">
        <v>0</v>
      </c>
    </row>
    <row r="16" spans="1:14" ht="22.5">
      <c r="A16" s="133">
        <v>4</v>
      </c>
      <c r="B16" s="179" t="s">
        <v>135</v>
      </c>
      <c r="C16" s="106">
        <v>0</v>
      </c>
      <c r="D16" s="107">
        <v>0</v>
      </c>
      <c r="E16" s="105">
        <v>0</v>
      </c>
      <c r="F16" s="108">
        <v>0</v>
      </c>
      <c r="G16" s="105">
        <v>1</v>
      </c>
      <c r="H16" s="105">
        <v>1</v>
      </c>
      <c r="I16" s="105" t="s">
        <v>328</v>
      </c>
      <c r="J16" s="108" t="s">
        <v>329</v>
      </c>
      <c r="K16" s="106">
        <v>0</v>
      </c>
      <c r="L16" s="109">
        <v>0</v>
      </c>
      <c r="M16" s="105">
        <v>0</v>
      </c>
      <c r="N16" s="105">
        <v>0</v>
      </c>
    </row>
    <row r="17" spans="1:14" ht="27" customHeight="1">
      <c r="A17" s="135"/>
      <c r="B17" s="180"/>
      <c r="C17" s="106">
        <v>0</v>
      </c>
      <c r="D17" s="107">
        <v>0</v>
      </c>
      <c r="E17" s="105">
        <v>0</v>
      </c>
      <c r="F17" s="108">
        <v>0</v>
      </c>
      <c r="G17" s="105">
        <v>1</v>
      </c>
      <c r="H17" s="105">
        <v>1</v>
      </c>
      <c r="I17" s="105" t="s">
        <v>330</v>
      </c>
      <c r="J17" s="108" t="s">
        <v>331</v>
      </c>
      <c r="K17" s="106">
        <v>0</v>
      </c>
      <c r="L17" s="109">
        <v>0</v>
      </c>
      <c r="M17" s="105">
        <v>0</v>
      </c>
      <c r="N17" s="105">
        <v>0</v>
      </c>
    </row>
    <row r="18" spans="1:14" ht="51">
      <c r="A18" s="49">
        <v>5</v>
      </c>
      <c r="B18" s="61" t="s">
        <v>126</v>
      </c>
      <c r="C18" s="106">
        <v>0</v>
      </c>
      <c r="D18" s="107">
        <v>0</v>
      </c>
      <c r="E18" s="105">
        <v>0</v>
      </c>
      <c r="F18" s="108">
        <v>0</v>
      </c>
      <c r="G18" s="105">
        <v>0</v>
      </c>
      <c r="H18" s="105">
        <v>0</v>
      </c>
      <c r="I18" s="105">
        <v>0</v>
      </c>
      <c r="J18" s="108">
        <v>0</v>
      </c>
      <c r="K18" s="106">
        <v>0</v>
      </c>
      <c r="L18" s="109">
        <v>0</v>
      </c>
      <c r="M18" s="105">
        <v>0</v>
      </c>
      <c r="N18" s="105">
        <v>0</v>
      </c>
    </row>
    <row r="19" spans="1:14" ht="63.75">
      <c r="A19" s="49">
        <v>6</v>
      </c>
      <c r="B19" s="61" t="s">
        <v>141</v>
      </c>
      <c r="C19" s="105">
        <v>1</v>
      </c>
      <c r="D19" s="105">
        <v>1</v>
      </c>
      <c r="E19" s="105" t="s">
        <v>343</v>
      </c>
      <c r="F19" s="105" t="s">
        <v>346</v>
      </c>
      <c r="G19" s="105">
        <v>1</v>
      </c>
      <c r="H19" s="105">
        <v>1</v>
      </c>
      <c r="I19" s="105" t="s">
        <v>344</v>
      </c>
      <c r="J19" s="105" t="s">
        <v>345</v>
      </c>
      <c r="K19" s="105">
        <v>0</v>
      </c>
      <c r="L19" s="105">
        <v>0</v>
      </c>
      <c r="M19" s="105">
        <v>0</v>
      </c>
      <c r="N19" s="105">
        <v>0</v>
      </c>
    </row>
    <row r="20" spans="1:14" ht="12.75">
      <c r="A20" s="133">
        <v>7</v>
      </c>
      <c r="B20" s="193" t="s">
        <v>136</v>
      </c>
      <c r="C20" s="196">
        <v>1</v>
      </c>
      <c r="D20" s="201">
        <v>1</v>
      </c>
      <c r="E20" s="201" t="s">
        <v>205</v>
      </c>
      <c r="F20" s="201" t="s">
        <v>209</v>
      </c>
      <c r="G20" s="105">
        <v>1</v>
      </c>
      <c r="H20" s="105">
        <v>1</v>
      </c>
      <c r="I20" s="111" t="s">
        <v>186</v>
      </c>
      <c r="J20" s="111" t="s">
        <v>187</v>
      </c>
      <c r="K20" s="111">
        <v>0</v>
      </c>
      <c r="L20" s="111">
        <v>0</v>
      </c>
      <c r="M20" s="111">
        <v>0</v>
      </c>
      <c r="N20" s="111">
        <v>0</v>
      </c>
    </row>
    <row r="21" spans="1:14" ht="22.5">
      <c r="A21" s="134"/>
      <c r="B21" s="194"/>
      <c r="C21" s="197"/>
      <c r="D21" s="202"/>
      <c r="E21" s="202"/>
      <c r="F21" s="202"/>
      <c r="G21" s="105">
        <v>1</v>
      </c>
      <c r="H21" s="105">
        <v>1</v>
      </c>
      <c r="I21" s="111" t="s">
        <v>206</v>
      </c>
      <c r="J21" s="111" t="s">
        <v>207</v>
      </c>
      <c r="K21" s="111">
        <v>0</v>
      </c>
      <c r="L21" s="111">
        <v>0</v>
      </c>
      <c r="M21" s="111">
        <v>0</v>
      </c>
      <c r="N21" s="111">
        <v>0</v>
      </c>
    </row>
    <row r="22" spans="1:14" ht="17.25" customHeight="1">
      <c r="A22" s="135"/>
      <c r="B22" s="195"/>
      <c r="C22" s="198"/>
      <c r="D22" s="203"/>
      <c r="E22" s="203"/>
      <c r="F22" s="203"/>
      <c r="G22" s="105">
        <v>1</v>
      </c>
      <c r="H22" s="105">
        <v>1</v>
      </c>
      <c r="I22" s="111" t="s">
        <v>191</v>
      </c>
      <c r="J22" s="111" t="s">
        <v>208</v>
      </c>
      <c r="K22" s="111">
        <v>0</v>
      </c>
      <c r="L22" s="111">
        <v>0</v>
      </c>
      <c r="M22" s="111">
        <v>0</v>
      </c>
      <c r="N22" s="111">
        <v>0</v>
      </c>
    </row>
    <row r="23" spans="1:14" ht="22.5">
      <c r="A23" s="199">
        <v>8</v>
      </c>
      <c r="B23" s="200" t="s">
        <v>137</v>
      </c>
      <c r="C23" s="111">
        <v>0</v>
      </c>
      <c r="D23" s="111">
        <v>0</v>
      </c>
      <c r="E23" s="111">
        <v>0</v>
      </c>
      <c r="F23" s="111">
        <v>0</v>
      </c>
      <c r="G23" s="105">
        <v>1</v>
      </c>
      <c r="H23" s="105">
        <v>1</v>
      </c>
      <c r="I23" s="111" t="s">
        <v>320</v>
      </c>
      <c r="J23" s="111" t="s">
        <v>321</v>
      </c>
      <c r="K23" s="111">
        <v>0</v>
      </c>
      <c r="L23" s="111">
        <v>0</v>
      </c>
      <c r="M23" s="111">
        <v>0</v>
      </c>
      <c r="N23" s="111">
        <v>0</v>
      </c>
    </row>
    <row r="24" spans="1:14" ht="22.5">
      <c r="A24" s="199"/>
      <c r="B24" s="200"/>
      <c r="C24" s="111">
        <v>0</v>
      </c>
      <c r="D24" s="111">
        <v>0</v>
      </c>
      <c r="E24" s="111">
        <v>0</v>
      </c>
      <c r="F24" s="111">
        <v>0</v>
      </c>
      <c r="G24" s="105">
        <v>1</v>
      </c>
      <c r="H24" s="105">
        <v>1</v>
      </c>
      <c r="I24" s="111" t="s">
        <v>322</v>
      </c>
      <c r="J24" s="111" t="s">
        <v>323</v>
      </c>
      <c r="K24" s="111">
        <v>0</v>
      </c>
      <c r="L24" s="111">
        <v>0</v>
      </c>
      <c r="M24" s="111">
        <v>0</v>
      </c>
      <c r="N24" s="111">
        <v>0</v>
      </c>
    </row>
    <row r="25" spans="1:14" ht="12.75">
      <c r="A25" s="199"/>
      <c r="B25" s="200"/>
      <c r="C25" s="111">
        <v>0</v>
      </c>
      <c r="D25" s="111">
        <v>0</v>
      </c>
      <c r="E25" s="111">
        <v>0</v>
      </c>
      <c r="F25" s="111">
        <v>0</v>
      </c>
      <c r="G25" s="105">
        <v>1</v>
      </c>
      <c r="H25" s="105">
        <v>1</v>
      </c>
      <c r="I25" s="111" t="s">
        <v>326</v>
      </c>
      <c r="J25" s="111" t="s">
        <v>327</v>
      </c>
      <c r="K25" s="111">
        <v>0</v>
      </c>
      <c r="L25" s="111">
        <v>0</v>
      </c>
      <c r="M25" s="111">
        <v>0</v>
      </c>
      <c r="N25" s="111">
        <v>0</v>
      </c>
    </row>
    <row r="26" spans="1:14" ht="34.5" customHeight="1">
      <c r="A26" s="199"/>
      <c r="B26" s="200"/>
      <c r="C26" s="105">
        <v>0</v>
      </c>
      <c r="D26" s="105">
        <v>0</v>
      </c>
      <c r="E26" s="105">
        <v>0</v>
      </c>
      <c r="F26" s="105">
        <v>0</v>
      </c>
      <c r="G26" s="105">
        <v>1</v>
      </c>
      <c r="H26" s="105">
        <v>1</v>
      </c>
      <c r="I26" s="111" t="s">
        <v>324</v>
      </c>
      <c r="J26" s="111" t="s">
        <v>325</v>
      </c>
      <c r="K26" s="111">
        <v>0</v>
      </c>
      <c r="L26" s="111">
        <v>0</v>
      </c>
      <c r="M26" s="111">
        <v>0</v>
      </c>
      <c r="N26" s="111">
        <v>0</v>
      </c>
    </row>
    <row r="27" spans="1:14" ht="34.5" customHeight="1">
      <c r="A27" s="133">
        <v>9</v>
      </c>
      <c r="B27" s="179" t="s">
        <v>138</v>
      </c>
      <c r="C27" s="111">
        <v>0</v>
      </c>
      <c r="D27" s="111">
        <v>0</v>
      </c>
      <c r="E27" s="111">
        <v>0</v>
      </c>
      <c r="F27" s="111">
        <v>0</v>
      </c>
      <c r="G27" s="111">
        <v>1</v>
      </c>
      <c r="H27" s="111">
        <v>1</v>
      </c>
      <c r="I27" s="111" t="s">
        <v>348</v>
      </c>
      <c r="J27" s="111" t="s">
        <v>347</v>
      </c>
      <c r="K27" s="111">
        <v>0</v>
      </c>
      <c r="L27" s="111">
        <v>0</v>
      </c>
      <c r="M27" s="111">
        <v>0</v>
      </c>
      <c r="N27" s="111">
        <v>0</v>
      </c>
    </row>
    <row r="28" spans="1:14" ht="51" customHeight="1">
      <c r="A28" s="135"/>
      <c r="B28" s="180"/>
      <c r="C28" s="106">
        <v>0</v>
      </c>
      <c r="D28" s="107">
        <v>0</v>
      </c>
      <c r="E28" s="105">
        <v>0</v>
      </c>
      <c r="F28" s="108">
        <v>0</v>
      </c>
      <c r="G28" s="105">
        <v>1</v>
      </c>
      <c r="H28" s="105">
        <v>1</v>
      </c>
      <c r="I28" s="111" t="s">
        <v>350</v>
      </c>
      <c r="J28" s="111" t="s">
        <v>349</v>
      </c>
      <c r="K28" s="106">
        <v>0</v>
      </c>
      <c r="L28" s="109">
        <v>0</v>
      </c>
      <c r="M28" s="105">
        <v>0</v>
      </c>
      <c r="N28" s="105">
        <v>0</v>
      </c>
    </row>
    <row r="29" spans="1:14" ht="51">
      <c r="A29" s="49">
        <v>10</v>
      </c>
      <c r="B29" s="61" t="s">
        <v>139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</row>
    <row r="30" spans="1:14" ht="51">
      <c r="A30" s="49">
        <v>11</v>
      </c>
      <c r="B30" s="61" t="s">
        <v>140</v>
      </c>
      <c r="C30" s="111">
        <v>1</v>
      </c>
      <c r="D30" s="111">
        <v>1</v>
      </c>
      <c r="E30" s="111" t="s">
        <v>340</v>
      </c>
      <c r="F30" s="111" t="s">
        <v>209</v>
      </c>
      <c r="G30" s="105">
        <v>1</v>
      </c>
      <c r="H30" s="105">
        <v>1</v>
      </c>
      <c r="I30" s="111" t="s">
        <v>341</v>
      </c>
      <c r="J30" s="111" t="s">
        <v>342</v>
      </c>
      <c r="K30" s="111">
        <v>0</v>
      </c>
      <c r="L30" s="111">
        <v>0</v>
      </c>
      <c r="M30" s="111">
        <v>0</v>
      </c>
      <c r="N30" s="111">
        <v>0</v>
      </c>
    </row>
    <row r="31" spans="1:14" ht="22.5">
      <c r="A31" s="133">
        <v>12</v>
      </c>
      <c r="B31" s="179" t="s">
        <v>125</v>
      </c>
      <c r="C31" s="111">
        <v>0</v>
      </c>
      <c r="D31" s="111">
        <v>0</v>
      </c>
      <c r="E31" s="111">
        <v>0</v>
      </c>
      <c r="F31" s="111">
        <v>0</v>
      </c>
      <c r="G31" s="105">
        <v>0</v>
      </c>
      <c r="H31" s="105">
        <v>0</v>
      </c>
      <c r="I31" s="111">
        <v>0</v>
      </c>
      <c r="J31" s="111">
        <v>0</v>
      </c>
      <c r="K31" s="111">
        <v>1</v>
      </c>
      <c r="L31" s="111">
        <v>1</v>
      </c>
      <c r="M31" s="111" t="s">
        <v>272</v>
      </c>
      <c r="N31" s="111" t="s">
        <v>273</v>
      </c>
    </row>
    <row r="32" spans="1:14" ht="22.5">
      <c r="A32" s="135"/>
      <c r="B32" s="180"/>
      <c r="C32" s="111">
        <v>0</v>
      </c>
      <c r="D32" s="111">
        <v>0</v>
      </c>
      <c r="E32" s="111">
        <v>0</v>
      </c>
      <c r="F32" s="111">
        <v>0</v>
      </c>
      <c r="G32" s="105">
        <v>0</v>
      </c>
      <c r="H32" s="105">
        <v>0</v>
      </c>
      <c r="I32" s="111">
        <v>0</v>
      </c>
      <c r="J32" s="111">
        <v>0</v>
      </c>
      <c r="K32" s="111">
        <v>1</v>
      </c>
      <c r="L32" s="111">
        <v>1</v>
      </c>
      <c r="M32" s="111" t="s">
        <v>274</v>
      </c>
      <c r="N32" s="111" t="s">
        <v>275</v>
      </c>
    </row>
    <row r="33" spans="1:14" ht="45">
      <c r="A33" s="133">
        <v>13</v>
      </c>
      <c r="B33" s="179" t="s">
        <v>142</v>
      </c>
      <c r="C33" s="112">
        <v>0</v>
      </c>
      <c r="D33" s="110">
        <v>0</v>
      </c>
      <c r="E33" s="111">
        <v>0</v>
      </c>
      <c r="F33" s="113">
        <v>0</v>
      </c>
      <c r="G33" s="105">
        <v>0</v>
      </c>
      <c r="H33" s="105">
        <v>0</v>
      </c>
      <c r="I33" s="111">
        <v>0</v>
      </c>
      <c r="J33" s="113">
        <v>0</v>
      </c>
      <c r="K33" s="111">
        <v>1</v>
      </c>
      <c r="L33" s="111">
        <v>1</v>
      </c>
      <c r="M33" s="111" t="s">
        <v>290</v>
      </c>
      <c r="N33" s="111" t="s">
        <v>285</v>
      </c>
    </row>
    <row r="34" spans="1:14" ht="33.75">
      <c r="A34" s="135"/>
      <c r="B34" s="180"/>
      <c r="C34" s="106">
        <v>0</v>
      </c>
      <c r="D34" s="107">
        <v>0</v>
      </c>
      <c r="E34" s="105">
        <v>0</v>
      </c>
      <c r="F34" s="108">
        <v>0</v>
      </c>
      <c r="G34" s="105">
        <v>0</v>
      </c>
      <c r="H34" s="105">
        <v>0</v>
      </c>
      <c r="I34" s="105">
        <v>0</v>
      </c>
      <c r="J34" s="108">
        <v>0</v>
      </c>
      <c r="K34" s="111">
        <v>1</v>
      </c>
      <c r="L34" s="111">
        <v>1</v>
      </c>
      <c r="M34" s="111" t="s">
        <v>291</v>
      </c>
      <c r="N34" s="111" t="s">
        <v>292</v>
      </c>
    </row>
    <row r="35" spans="1:14" ht="51">
      <c r="A35" s="49">
        <v>14</v>
      </c>
      <c r="B35" s="61" t="s">
        <v>143</v>
      </c>
      <c r="C35" s="111">
        <v>0</v>
      </c>
      <c r="D35" s="111">
        <v>0</v>
      </c>
      <c r="E35" s="111">
        <v>0</v>
      </c>
      <c r="F35" s="111">
        <v>0</v>
      </c>
      <c r="G35" s="105">
        <v>0</v>
      </c>
      <c r="H35" s="105">
        <v>0</v>
      </c>
      <c r="I35" s="111">
        <v>0</v>
      </c>
      <c r="J35" s="111">
        <v>0</v>
      </c>
      <c r="K35" s="111">
        <v>1</v>
      </c>
      <c r="L35" s="111">
        <v>1</v>
      </c>
      <c r="M35" s="111" t="s">
        <v>284</v>
      </c>
      <c r="N35" s="111" t="s">
        <v>285</v>
      </c>
    </row>
    <row r="36" spans="1:14" ht="51">
      <c r="A36" s="49">
        <v>15</v>
      </c>
      <c r="B36" s="61" t="s">
        <v>128</v>
      </c>
      <c r="C36" s="111">
        <v>0</v>
      </c>
      <c r="D36" s="111">
        <v>0</v>
      </c>
      <c r="E36" s="111">
        <v>0</v>
      </c>
      <c r="F36" s="111">
        <v>0</v>
      </c>
      <c r="G36" s="105">
        <v>1</v>
      </c>
      <c r="H36" s="105">
        <v>1</v>
      </c>
      <c r="I36" s="111" t="s">
        <v>280</v>
      </c>
      <c r="J36" s="111" t="s">
        <v>282</v>
      </c>
      <c r="K36" s="111">
        <v>1</v>
      </c>
      <c r="L36" s="111">
        <v>1</v>
      </c>
      <c r="M36" s="111" t="s">
        <v>210</v>
      </c>
      <c r="N36" s="111" t="s">
        <v>211</v>
      </c>
    </row>
    <row r="37" spans="1:14" ht="63.75" customHeight="1">
      <c r="A37" s="133">
        <v>16</v>
      </c>
      <c r="B37" s="179" t="s">
        <v>129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1</v>
      </c>
      <c r="L37" s="105">
        <v>1</v>
      </c>
      <c r="M37" s="111" t="s">
        <v>276</v>
      </c>
      <c r="N37" s="111" t="s">
        <v>277</v>
      </c>
    </row>
    <row r="38" spans="1:14" ht="45">
      <c r="A38" s="135"/>
      <c r="B38" s="180"/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1</v>
      </c>
      <c r="L38" s="105">
        <v>1</v>
      </c>
      <c r="M38" s="111" t="s">
        <v>278</v>
      </c>
      <c r="N38" s="111" t="s">
        <v>279</v>
      </c>
    </row>
    <row r="39" spans="1:14" ht="51">
      <c r="A39" s="49">
        <v>17</v>
      </c>
      <c r="B39" s="61" t="s">
        <v>144</v>
      </c>
      <c r="C39" s="105">
        <v>0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1</v>
      </c>
      <c r="L39" s="105">
        <v>1</v>
      </c>
      <c r="M39" s="111" t="s">
        <v>286</v>
      </c>
      <c r="N39" s="111" t="s">
        <v>287</v>
      </c>
    </row>
    <row r="40" spans="1:14" ht="45">
      <c r="A40" s="133">
        <v>18</v>
      </c>
      <c r="B40" s="179" t="s">
        <v>145</v>
      </c>
      <c r="C40" s="111">
        <v>0</v>
      </c>
      <c r="D40" s="111">
        <v>0</v>
      </c>
      <c r="E40" s="111">
        <v>0</v>
      </c>
      <c r="F40" s="111">
        <v>0</v>
      </c>
      <c r="G40" s="105">
        <v>1</v>
      </c>
      <c r="H40" s="105">
        <v>1</v>
      </c>
      <c r="I40" s="111" t="s">
        <v>293</v>
      </c>
      <c r="J40" s="111" t="s">
        <v>294</v>
      </c>
      <c r="K40" s="111">
        <v>0</v>
      </c>
      <c r="L40" s="111">
        <v>0</v>
      </c>
      <c r="M40" s="111">
        <v>0</v>
      </c>
      <c r="N40" s="111">
        <v>0</v>
      </c>
    </row>
    <row r="41" spans="1:14" ht="33.75">
      <c r="A41" s="135"/>
      <c r="B41" s="180"/>
      <c r="C41" s="111">
        <v>0</v>
      </c>
      <c r="D41" s="111">
        <v>0</v>
      </c>
      <c r="E41" s="111">
        <v>0</v>
      </c>
      <c r="F41" s="111">
        <v>0</v>
      </c>
      <c r="G41" s="105">
        <v>1</v>
      </c>
      <c r="H41" s="105">
        <v>1</v>
      </c>
      <c r="I41" s="111" t="s">
        <v>295</v>
      </c>
      <c r="J41" s="111" t="s">
        <v>296</v>
      </c>
      <c r="K41" s="111">
        <v>0</v>
      </c>
      <c r="L41" s="111">
        <v>0</v>
      </c>
      <c r="M41" s="111">
        <v>0</v>
      </c>
      <c r="N41" s="111">
        <v>0</v>
      </c>
    </row>
    <row r="42" spans="1:14" ht="33.75" customHeight="1">
      <c r="A42" s="133">
        <v>19</v>
      </c>
      <c r="B42" s="179" t="s">
        <v>146</v>
      </c>
      <c r="C42" s="113">
        <v>0</v>
      </c>
      <c r="D42" s="113">
        <v>0</v>
      </c>
      <c r="E42" s="113">
        <v>0</v>
      </c>
      <c r="F42" s="113">
        <v>0</v>
      </c>
      <c r="G42" s="105">
        <v>1</v>
      </c>
      <c r="H42" s="105">
        <v>1</v>
      </c>
      <c r="I42" s="113" t="s">
        <v>231</v>
      </c>
      <c r="J42" s="113" t="s">
        <v>234</v>
      </c>
      <c r="K42" s="113">
        <v>0</v>
      </c>
      <c r="L42" s="113">
        <v>0</v>
      </c>
      <c r="M42" s="113">
        <v>0</v>
      </c>
      <c r="N42" s="111">
        <v>0</v>
      </c>
    </row>
    <row r="43" spans="1:14" ht="30.75" customHeight="1">
      <c r="A43" s="135"/>
      <c r="B43" s="180"/>
      <c r="C43" s="113">
        <v>0</v>
      </c>
      <c r="D43" s="113">
        <v>0</v>
      </c>
      <c r="E43" s="113">
        <v>0</v>
      </c>
      <c r="F43" s="113">
        <v>0</v>
      </c>
      <c r="G43" s="105">
        <v>1</v>
      </c>
      <c r="H43" s="105">
        <v>1</v>
      </c>
      <c r="I43" s="113" t="s">
        <v>232</v>
      </c>
      <c r="J43" s="113" t="s">
        <v>233</v>
      </c>
      <c r="K43" s="113">
        <v>0</v>
      </c>
      <c r="L43" s="113">
        <v>0</v>
      </c>
      <c r="M43" s="113">
        <v>0</v>
      </c>
      <c r="N43" s="111">
        <v>0</v>
      </c>
    </row>
    <row r="44" spans="1:14" ht="33.75">
      <c r="A44" s="133">
        <v>20</v>
      </c>
      <c r="B44" s="179" t="s">
        <v>147</v>
      </c>
      <c r="C44" s="113">
        <v>0</v>
      </c>
      <c r="D44" s="113">
        <v>0</v>
      </c>
      <c r="E44" s="113">
        <v>0</v>
      </c>
      <c r="F44" s="113">
        <v>0</v>
      </c>
      <c r="G44" s="105">
        <v>1</v>
      </c>
      <c r="H44" s="105">
        <v>1</v>
      </c>
      <c r="I44" s="113" t="s">
        <v>297</v>
      </c>
      <c r="J44" s="113" t="s">
        <v>229</v>
      </c>
      <c r="K44" s="113">
        <v>0</v>
      </c>
      <c r="L44" s="113">
        <v>0</v>
      </c>
      <c r="M44" s="113">
        <v>0</v>
      </c>
      <c r="N44" s="111">
        <v>0</v>
      </c>
    </row>
    <row r="45" spans="1:14" ht="45">
      <c r="A45" s="135"/>
      <c r="B45" s="180"/>
      <c r="C45" s="113">
        <v>0</v>
      </c>
      <c r="D45" s="113">
        <v>0</v>
      </c>
      <c r="E45" s="113">
        <v>0</v>
      </c>
      <c r="F45" s="113">
        <v>0</v>
      </c>
      <c r="G45" s="105">
        <v>1</v>
      </c>
      <c r="H45" s="105">
        <v>1</v>
      </c>
      <c r="I45" s="113" t="s">
        <v>293</v>
      </c>
      <c r="J45" s="113" t="s">
        <v>230</v>
      </c>
      <c r="K45" s="113">
        <v>0</v>
      </c>
      <c r="L45" s="113">
        <v>0</v>
      </c>
      <c r="M45" s="113">
        <v>0</v>
      </c>
      <c r="N45" s="111">
        <v>0</v>
      </c>
    </row>
    <row r="46" spans="1:14" ht="63.75">
      <c r="A46" s="49">
        <v>21</v>
      </c>
      <c r="B46" s="61" t="s">
        <v>130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1</v>
      </c>
      <c r="L46" s="105">
        <v>1</v>
      </c>
      <c r="M46" s="111" t="s">
        <v>283</v>
      </c>
      <c r="N46" s="111" t="s">
        <v>211</v>
      </c>
    </row>
    <row r="47" spans="1:14" ht="33.75">
      <c r="A47" s="133">
        <v>22</v>
      </c>
      <c r="B47" s="179" t="s">
        <v>148</v>
      </c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1</v>
      </c>
      <c r="L47" s="105">
        <v>1</v>
      </c>
      <c r="M47" s="111" t="s">
        <v>288</v>
      </c>
      <c r="N47" s="111" t="s">
        <v>211</v>
      </c>
    </row>
    <row r="48" spans="1:14" ht="45">
      <c r="A48" s="135"/>
      <c r="B48" s="180"/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1</v>
      </c>
      <c r="L48" s="105">
        <v>1</v>
      </c>
      <c r="M48" s="111" t="s">
        <v>289</v>
      </c>
      <c r="N48" s="111" t="s">
        <v>236</v>
      </c>
    </row>
    <row r="49" spans="1:14" ht="12.75">
      <c r="A49" s="141" t="s">
        <v>9</v>
      </c>
      <c r="B49" s="142"/>
      <c r="C49" s="12">
        <f>SUM(C11:C48)</f>
        <v>4</v>
      </c>
      <c r="D49" s="12">
        <f>SUM(D11:D48)</f>
        <v>4</v>
      </c>
      <c r="E49" s="12"/>
      <c r="F49" s="12"/>
      <c r="G49" s="12">
        <f>SUM(G11:G48)</f>
        <v>23</v>
      </c>
      <c r="H49" s="12">
        <f>SUM(H11:H48)</f>
        <v>23</v>
      </c>
      <c r="I49" s="12"/>
      <c r="J49" s="12"/>
      <c r="K49" s="12">
        <f>SUM(K11:K48)</f>
        <v>12</v>
      </c>
      <c r="L49" s="12">
        <f>SUM(L11:L48)</f>
        <v>12</v>
      </c>
      <c r="M49" s="12"/>
      <c r="N49" s="12"/>
    </row>
    <row r="51" spans="1:14" ht="28.5" customHeight="1">
      <c r="A51" s="140" t="s">
        <v>50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1:14" s="20" customFormat="1" ht="10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05.75" customHeight="1">
      <c r="A53" s="192" t="s">
        <v>62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</sheetData>
  <sheetProtection/>
  <mergeCells count="49">
    <mergeCell ref="G9:G10"/>
    <mergeCell ref="A16:A17"/>
    <mergeCell ref="B16:B17"/>
    <mergeCell ref="B31:B32"/>
    <mergeCell ref="A23:A26"/>
    <mergeCell ref="B23:B26"/>
    <mergeCell ref="D20:D22"/>
    <mergeCell ref="E20:E22"/>
    <mergeCell ref="F20:F22"/>
    <mergeCell ref="A27:A28"/>
    <mergeCell ref="A53:N53"/>
    <mergeCell ref="K8:N8"/>
    <mergeCell ref="C7:N7"/>
    <mergeCell ref="D9:F9"/>
    <mergeCell ref="C8:F8"/>
    <mergeCell ref="C9:C10"/>
    <mergeCell ref="A11:A13"/>
    <mergeCell ref="A20:A22"/>
    <mergeCell ref="B20:B22"/>
    <mergeCell ref="C20:C22"/>
    <mergeCell ref="A2:N2"/>
    <mergeCell ref="A49:B49"/>
    <mergeCell ref="A51:N51"/>
    <mergeCell ref="A7:A10"/>
    <mergeCell ref="A37:A38"/>
    <mergeCell ref="B37:B38"/>
    <mergeCell ref="A44:A45"/>
    <mergeCell ref="B44:B45"/>
    <mergeCell ref="B11:B13"/>
    <mergeCell ref="A31:A32"/>
    <mergeCell ref="K1:N1"/>
    <mergeCell ref="B7:B10"/>
    <mergeCell ref="H9:J9"/>
    <mergeCell ref="L9:N9"/>
    <mergeCell ref="G8:J8"/>
    <mergeCell ref="C11:C13"/>
    <mergeCell ref="D11:D13"/>
    <mergeCell ref="E11:E13"/>
    <mergeCell ref="F11:F13"/>
    <mergeCell ref="K9:K10"/>
    <mergeCell ref="B27:B28"/>
    <mergeCell ref="A47:A48"/>
    <mergeCell ref="B47:B48"/>
    <mergeCell ref="A33:A34"/>
    <mergeCell ref="B33:B34"/>
    <mergeCell ref="A40:A41"/>
    <mergeCell ref="B40:B41"/>
    <mergeCell ref="A42:A43"/>
    <mergeCell ref="B42:B43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B47" sqref="B47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6.625" style="0" customWidth="1"/>
    <col min="4" max="4" width="6.625" style="0" customWidth="1"/>
    <col min="5" max="5" width="5.375" style="0" customWidth="1"/>
    <col min="6" max="6" width="4.25390625" style="0" customWidth="1"/>
    <col min="7" max="7" width="4.375" style="0" customWidth="1"/>
    <col min="8" max="8" width="4.25390625" style="0" customWidth="1"/>
    <col min="9" max="9" width="4.875" style="0" customWidth="1"/>
    <col min="10" max="10" width="15.875" style="0" customWidth="1"/>
    <col min="11" max="11" width="16.00390625" style="0" customWidth="1"/>
    <col min="12" max="12" width="7.625" style="0" customWidth="1"/>
    <col min="13" max="13" width="7.375" style="0" customWidth="1"/>
    <col min="14" max="14" width="6.625" style="0" customWidth="1"/>
    <col min="15" max="15" width="4.75390625" style="0" customWidth="1"/>
    <col min="16" max="16" width="5.375" style="0" customWidth="1"/>
    <col min="17" max="21" width="4.75390625" style="0" customWidth="1"/>
  </cols>
  <sheetData>
    <row r="1" spans="12:18" ht="26.25" customHeight="1">
      <c r="L1" s="132" t="s">
        <v>121</v>
      </c>
      <c r="M1" s="132"/>
      <c r="N1" s="132"/>
      <c r="O1" s="132"/>
      <c r="P1" s="132"/>
      <c r="Q1" s="132"/>
      <c r="R1" s="132"/>
    </row>
    <row r="2" spans="1:18" ht="39.75" customHeight="1">
      <c r="A2" s="190" t="s">
        <v>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8" ht="12.75">
      <c r="A3" s="51" t="s">
        <v>131</v>
      </c>
      <c r="B3" s="1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12.75">
      <c r="A4" s="33" t="s">
        <v>90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ht="31.5" customHeight="1">
      <c r="A5" s="169" t="s">
        <v>112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:18" ht="15.75">
      <c r="A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1" ht="49.5" customHeight="1">
      <c r="A7" s="199" t="s">
        <v>7</v>
      </c>
      <c r="B7" s="199" t="s">
        <v>44</v>
      </c>
      <c r="C7" s="136" t="s">
        <v>116</v>
      </c>
      <c r="D7" s="136" t="s">
        <v>119</v>
      </c>
      <c r="E7" s="136"/>
      <c r="F7" s="136"/>
      <c r="G7" s="136"/>
      <c r="H7" s="136"/>
      <c r="I7" s="136"/>
      <c r="J7" s="136" t="s">
        <v>101</v>
      </c>
      <c r="K7" s="177" t="s">
        <v>102</v>
      </c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1:21" ht="45" customHeight="1">
      <c r="A8" s="199"/>
      <c r="B8" s="199"/>
      <c r="C8" s="136"/>
      <c r="D8" s="214" t="s">
        <v>113</v>
      </c>
      <c r="E8" s="211" t="s">
        <v>95</v>
      </c>
      <c r="F8" s="212"/>
      <c r="G8" s="212"/>
      <c r="H8" s="212"/>
      <c r="I8" s="213"/>
      <c r="J8" s="136"/>
      <c r="K8" s="207" t="s">
        <v>107</v>
      </c>
      <c r="L8" s="208"/>
      <c r="M8" s="208"/>
      <c r="N8" s="209"/>
      <c r="O8" s="126" t="s">
        <v>115</v>
      </c>
      <c r="P8" s="127"/>
      <c r="Q8" s="127"/>
      <c r="R8" s="127"/>
      <c r="S8" s="127"/>
      <c r="T8" s="127"/>
      <c r="U8" s="128"/>
    </row>
    <row r="9" spans="1:21" ht="117.75" customHeight="1">
      <c r="A9" s="199"/>
      <c r="B9" s="199"/>
      <c r="C9" s="136"/>
      <c r="D9" s="214"/>
      <c r="E9" s="44" t="s">
        <v>91</v>
      </c>
      <c r="F9" s="44" t="s">
        <v>92</v>
      </c>
      <c r="G9" s="44" t="s">
        <v>100</v>
      </c>
      <c r="H9" s="44" t="s">
        <v>93</v>
      </c>
      <c r="I9" s="44" t="s">
        <v>94</v>
      </c>
      <c r="J9" s="136"/>
      <c r="K9" s="47" t="s">
        <v>106</v>
      </c>
      <c r="L9" s="47" t="s">
        <v>103</v>
      </c>
      <c r="M9" s="47" t="s">
        <v>104</v>
      </c>
      <c r="N9" s="47" t="s">
        <v>105</v>
      </c>
      <c r="O9" s="48" t="s">
        <v>96</v>
      </c>
      <c r="P9" s="48" t="s">
        <v>98</v>
      </c>
      <c r="Q9" s="48" t="s">
        <v>76</v>
      </c>
      <c r="R9" s="48" t="s">
        <v>97</v>
      </c>
      <c r="S9" s="48" t="s">
        <v>77</v>
      </c>
      <c r="T9" s="48" t="s">
        <v>99</v>
      </c>
      <c r="U9" s="48" t="s">
        <v>82</v>
      </c>
    </row>
    <row r="10" spans="1:21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16">
        <v>21</v>
      </c>
    </row>
    <row r="11" spans="1:21" ht="38.25">
      <c r="A11" s="49">
        <v>1</v>
      </c>
      <c r="B11" s="49" t="s">
        <v>124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51">
      <c r="A12" s="49">
        <v>2</v>
      </c>
      <c r="B12" s="49" t="s">
        <v>133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63.75">
      <c r="A13" s="49">
        <v>3</v>
      </c>
      <c r="B13" s="49" t="s">
        <v>134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56.25">
      <c r="A14" s="133">
        <v>4</v>
      </c>
      <c r="B14" s="204" t="s">
        <v>135</v>
      </c>
      <c r="C14" s="111" t="s">
        <v>332</v>
      </c>
      <c r="D14" s="111">
        <v>10</v>
      </c>
      <c r="E14" s="111">
        <v>0</v>
      </c>
      <c r="F14" s="111">
        <v>3</v>
      </c>
      <c r="G14" s="111">
        <v>3</v>
      </c>
      <c r="H14" s="111">
        <v>4</v>
      </c>
      <c r="I14" s="111">
        <v>0</v>
      </c>
      <c r="J14" s="111" t="s">
        <v>333</v>
      </c>
      <c r="K14" s="111" t="s">
        <v>334</v>
      </c>
      <c r="L14" s="111" t="s">
        <v>338</v>
      </c>
      <c r="M14" s="111">
        <v>36</v>
      </c>
      <c r="N14" s="111" t="s">
        <v>339</v>
      </c>
      <c r="O14" s="111">
        <v>1</v>
      </c>
      <c r="P14" s="111">
        <v>1</v>
      </c>
      <c r="Q14" s="111">
        <v>0</v>
      </c>
      <c r="R14" s="111">
        <v>1</v>
      </c>
      <c r="S14" s="111">
        <v>0</v>
      </c>
      <c r="T14" s="111">
        <v>1</v>
      </c>
      <c r="U14" s="111">
        <v>1</v>
      </c>
    </row>
    <row r="15" spans="1:21" ht="56.25">
      <c r="A15" s="135"/>
      <c r="B15" s="205"/>
      <c r="C15" s="111" t="s">
        <v>335</v>
      </c>
      <c r="D15" s="111">
        <v>8</v>
      </c>
      <c r="E15" s="111">
        <v>0</v>
      </c>
      <c r="F15" s="111">
        <v>6</v>
      </c>
      <c r="G15" s="111">
        <v>2</v>
      </c>
      <c r="H15" s="111">
        <v>0</v>
      </c>
      <c r="I15" s="111">
        <v>0</v>
      </c>
      <c r="J15" s="111" t="s">
        <v>333</v>
      </c>
      <c r="K15" s="111" t="s">
        <v>336</v>
      </c>
      <c r="L15" s="111" t="s">
        <v>337</v>
      </c>
      <c r="M15" s="111">
        <v>36</v>
      </c>
      <c r="N15" s="111">
        <v>6.7</v>
      </c>
      <c r="O15" s="111">
        <v>1</v>
      </c>
      <c r="P15" s="111">
        <v>1</v>
      </c>
      <c r="Q15" s="111">
        <v>0</v>
      </c>
      <c r="R15" s="111">
        <v>1</v>
      </c>
      <c r="S15" s="111">
        <v>1</v>
      </c>
      <c r="T15" s="111">
        <v>1</v>
      </c>
      <c r="U15" s="111">
        <v>1</v>
      </c>
    </row>
    <row r="16" spans="1:21" ht="51">
      <c r="A16" s="49">
        <v>5</v>
      </c>
      <c r="B16" s="115" t="s">
        <v>126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</row>
    <row r="17" spans="1:21" ht="63.75">
      <c r="A17" s="49">
        <v>6</v>
      </c>
      <c r="B17" s="115" t="s">
        <v>141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</row>
    <row r="18" spans="1:21" ht="51">
      <c r="A18" s="49">
        <v>7</v>
      </c>
      <c r="B18" s="115" t="s">
        <v>136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</row>
    <row r="19" spans="1:21" ht="51">
      <c r="A19" s="49">
        <v>8</v>
      </c>
      <c r="B19" s="115" t="s">
        <v>137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</row>
    <row r="20" spans="1:21" ht="51" customHeight="1">
      <c r="A20" s="49">
        <v>9</v>
      </c>
      <c r="B20" s="115" t="s">
        <v>138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</row>
    <row r="21" spans="1:21" ht="51">
      <c r="A21" s="49">
        <v>10</v>
      </c>
      <c r="B21" s="115" t="s">
        <v>139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</row>
    <row r="22" spans="1:21" ht="51">
      <c r="A22" s="49">
        <v>11</v>
      </c>
      <c r="B22" s="115" t="s">
        <v>140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</row>
    <row r="23" spans="1:21" ht="22.5">
      <c r="A23" s="133">
        <v>12</v>
      </c>
      <c r="B23" s="204" t="s">
        <v>125</v>
      </c>
      <c r="C23" s="111" t="s">
        <v>227</v>
      </c>
      <c r="D23" s="111">
        <v>49</v>
      </c>
      <c r="E23" s="111">
        <v>0</v>
      </c>
      <c r="F23" s="111">
        <v>0</v>
      </c>
      <c r="G23" s="111">
        <v>0</v>
      </c>
      <c r="H23" s="111">
        <v>0</v>
      </c>
      <c r="I23" s="111">
        <v>49</v>
      </c>
      <c r="J23" s="111" t="s">
        <v>298</v>
      </c>
      <c r="K23" s="111" t="s">
        <v>273</v>
      </c>
      <c r="L23" s="111" t="s">
        <v>303</v>
      </c>
      <c r="M23" s="111">
        <v>17</v>
      </c>
      <c r="N23" s="111">
        <v>9</v>
      </c>
      <c r="O23" s="111">
        <v>1</v>
      </c>
      <c r="P23" s="111">
        <v>1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</row>
    <row r="24" spans="1:21" ht="22.5">
      <c r="A24" s="135"/>
      <c r="B24" s="205"/>
      <c r="C24" s="111" t="s">
        <v>299</v>
      </c>
      <c r="D24" s="111">
        <v>49</v>
      </c>
      <c r="E24" s="111">
        <v>0</v>
      </c>
      <c r="F24" s="111">
        <v>0</v>
      </c>
      <c r="G24" s="111">
        <v>0</v>
      </c>
      <c r="H24" s="111">
        <v>0</v>
      </c>
      <c r="I24" s="111">
        <v>49</v>
      </c>
      <c r="J24" s="111" t="s">
        <v>298</v>
      </c>
      <c r="K24" s="111" t="s">
        <v>275</v>
      </c>
      <c r="L24" s="111" t="s">
        <v>304</v>
      </c>
      <c r="M24" s="111">
        <v>17</v>
      </c>
      <c r="N24" s="111">
        <v>9</v>
      </c>
      <c r="O24" s="111">
        <v>1</v>
      </c>
      <c r="P24" s="111">
        <v>1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</row>
    <row r="25" spans="1:21" ht="22.5">
      <c r="A25" s="133">
        <v>13</v>
      </c>
      <c r="B25" s="204" t="s">
        <v>142</v>
      </c>
      <c r="C25" s="111" t="s">
        <v>301</v>
      </c>
      <c r="D25" s="111">
        <v>1</v>
      </c>
      <c r="E25" s="111">
        <v>0</v>
      </c>
      <c r="F25" s="111">
        <v>0</v>
      </c>
      <c r="G25" s="111">
        <v>0</v>
      </c>
      <c r="H25" s="111">
        <v>0</v>
      </c>
      <c r="I25" s="111">
        <v>1</v>
      </c>
      <c r="J25" s="111">
        <v>0</v>
      </c>
      <c r="K25" s="111" t="s">
        <v>285</v>
      </c>
      <c r="L25" s="111" t="s">
        <v>305</v>
      </c>
      <c r="M25" s="111">
        <v>17</v>
      </c>
      <c r="N25" s="111">
        <v>9</v>
      </c>
      <c r="O25" s="111">
        <v>1</v>
      </c>
      <c r="P25" s="111">
        <v>1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</row>
    <row r="26" spans="1:21" ht="51" customHeight="1">
      <c r="A26" s="135"/>
      <c r="B26" s="205"/>
      <c r="C26" s="111" t="s">
        <v>302</v>
      </c>
      <c r="D26" s="111">
        <v>1</v>
      </c>
      <c r="E26" s="111">
        <v>0</v>
      </c>
      <c r="F26" s="111">
        <v>0</v>
      </c>
      <c r="G26" s="111">
        <v>0</v>
      </c>
      <c r="H26" s="111">
        <v>0</v>
      </c>
      <c r="I26" s="111">
        <v>1</v>
      </c>
      <c r="J26" s="111">
        <v>0</v>
      </c>
      <c r="K26" s="111" t="s">
        <v>292</v>
      </c>
      <c r="L26" s="111" t="s">
        <v>306</v>
      </c>
      <c r="M26" s="111">
        <v>17</v>
      </c>
      <c r="N26" s="111">
        <v>9</v>
      </c>
      <c r="O26" s="111">
        <v>1</v>
      </c>
      <c r="P26" s="111">
        <v>1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</row>
    <row r="27" spans="1:21" ht="51">
      <c r="A27" s="49">
        <v>14</v>
      </c>
      <c r="B27" s="115" t="s">
        <v>143</v>
      </c>
      <c r="C27" s="111" t="s">
        <v>300</v>
      </c>
      <c r="D27" s="111">
        <v>6</v>
      </c>
      <c r="E27" s="111">
        <v>0</v>
      </c>
      <c r="F27" s="111">
        <v>0</v>
      </c>
      <c r="G27" s="111">
        <v>0</v>
      </c>
      <c r="H27" s="111">
        <v>0</v>
      </c>
      <c r="I27" s="111">
        <v>6</v>
      </c>
      <c r="J27" s="111">
        <v>0</v>
      </c>
      <c r="K27" s="111" t="s">
        <v>285</v>
      </c>
      <c r="L27" s="111" t="s">
        <v>228</v>
      </c>
      <c r="M27" s="111">
        <v>34</v>
      </c>
      <c r="N27" s="111">
        <v>9</v>
      </c>
      <c r="O27" s="111">
        <v>1</v>
      </c>
      <c r="P27" s="111">
        <v>1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</row>
    <row r="28" spans="1:21" ht="51">
      <c r="A28" s="49">
        <v>15</v>
      </c>
      <c r="B28" s="115" t="s">
        <v>128</v>
      </c>
      <c r="C28" s="111" t="s">
        <v>227</v>
      </c>
      <c r="D28" s="111">
        <v>16</v>
      </c>
      <c r="E28" s="111">
        <v>0</v>
      </c>
      <c r="F28" s="111">
        <v>0</v>
      </c>
      <c r="G28" s="111">
        <v>0</v>
      </c>
      <c r="H28" s="111">
        <v>0</v>
      </c>
      <c r="I28" s="111">
        <v>16</v>
      </c>
      <c r="J28" s="111">
        <v>0</v>
      </c>
      <c r="K28" s="111" t="s">
        <v>211</v>
      </c>
      <c r="L28" s="111" t="s">
        <v>210</v>
      </c>
      <c r="M28" s="111">
        <v>17</v>
      </c>
      <c r="N28" s="111">
        <v>9</v>
      </c>
      <c r="O28" s="111">
        <v>1</v>
      </c>
      <c r="P28" s="111">
        <v>1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</row>
    <row r="29" spans="1:21" ht="22.5">
      <c r="A29" s="133">
        <v>16</v>
      </c>
      <c r="B29" s="204" t="s">
        <v>129</v>
      </c>
      <c r="C29" s="111" t="s">
        <v>302</v>
      </c>
      <c r="D29" s="111">
        <v>13</v>
      </c>
      <c r="E29" s="111">
        <v>0</v>
      </c>
      <c r="F29" s="111">
        <v>0</v>
      </c>
      <c r="G29" s="111">
        <v>0</v>
      </c>
      <c r="H29" s="111">
        <v>0</v>
      </c>
      <c r="I29" s="111">
        <v>13</v>
      </c>
      <c r="J29" s="111">
        <v>0</v>
      </c>
      <c r="K29" s="111" t="s">
        <v>277</v>
      </c>
      <c r="L29" s="111" t="s">
        <v>219</v>
      </c>
      <c r="M29" s="111">
        <v>17</v>
      </c>
      <c r="N29" s="111">
        <v>9</v>
      </c>
      <c r="O29" s="111">
        <v>1</v>
      </c>
      <c r="P29" s="111">
        <v>1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</row>
    <row r="30" spans="1:21" ht="63.75" customHeight="1">
      <c r="A30" s="135"/>
      <c r="B30" s="205"/>
      <c r="C30" s="111" t="s">
        <v>308</v>
      </c>
      <c r="D30" s="111">
        <v>13</v>
      </c>
      <c r="E30" s="111">
        <v>0</v>
      </c>
      <c r="F30" s="111">
        <v>0</v>
      </c>
      <c r="G30" s="111">
        <v>0</v>
      </c>
      <c r="H30" s="111">
        <v>0</v>
      </c>
      <c r="I30" s="111">
        <v>13</v>
      </c>
      <c r="J30" s="111">
        <v>0</v>
      </c>
      <c r="K30" s="111" t="s">
        <v>279</v>
      </c>
      <c r="L30" s="111" t="s">
        <v>310</v>
      </c>
      <c r="M30" s="111">
        <v>17</v>
      </c>
      <c r="N30" s="111">
        <v>9</v>
      </c>
      <c r="O30" s="111">
        <v>1</v>
      </c>
      <c r="P30" s="111">
        <v>1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</row>
    <row r="31" spans="1:21" ht="51">
      <c r="A31" s="49">
        <v>17</v>
      </c>
      <c r="B31" s="115" t="s">
        <v>144</v>
      </c>
      <c r="C31" s="111" t="s">
        <v>227</v>
      </c>
      <c r="D31" s="111">
        <v>4</v>
      </c>
      <c r="E31" s="111">
        <v>0</v>
      </c>
      <c r="F31" s="111">
        <v>0</v>
      </c>
      <c r="G31" s="111">
        <v>0</v>
      </c>
      <c r="H31" s="111">
        <v>0</v>
      </c>
      <c r="I31" s="111">
        <v>4</v>
      </c>
      <c r="J31" s="111">
        <v>0</v>
      </c>
      <c r="K31" s="111" t="s">
        <v>287</v>
      </c>
      <c r="L31" s="111" t="s">
        <v>307</v>
      </c>
      <c r="M31" s="111">
        <v>34</v>
      </c>
      <c r="N31" s="111">
        <v>9</v>
      </c>
      <c r="O31" s="111">
        <v>1</v>
      </c>
      <c r="P31" s="111">
        <v>1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</row>
    <row r="32" spans="1:21" ht="63.75">
      <c r="A32" s="49">
        <v>18</v>
      </c>
      <c r="B32" s="115" t="s">
        <v>145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</row>
    <row r="33" spans="1:21" ht="63.75">
      <c r="A33" s="49">
        <v>19</v>
      </c>
      <c r="B33" s="115" t="s">
        <v>146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</row>
    <row r="34" spans="1:21" ht="51">
      <c r="A34" s="49">
        <v>20</v>
      </c>
      <c r="B34" s="115" t="s">
        <v>147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</row>
    <row r="35" spans="1:21" ht="63.75">
      <c r="A35" s="60">
        <v>21</v>
      </c>
      <c r="B35" s="114" t="s">
        <v>130</v>
      </c>
      <c r="C35" s="111" t="s">
        <v>309</v>
      </c>
      <c r="D35" s="111">
        <v>17</v>
      </c>
      <c r="E35" s="111">
        <v>0</v>
      </c>
      <c r="F35" s="111">
        <v>0</v>
      </c>
      <c r="G35" s="111">
        <v>0</v>
      </c>
      <c r="H35" s="111">
        <v>0</v>
      </c>
      <c r="I35" s="111">
        <v>17</v>
      </c>
      <c r="J35" s="111">
        <v>0</v>
      </c>
      <c r="K35" s="111" t="s">
        <v>211</v>
      </c>
      <c r="L35" s="111" t="s">
        <v>226</v>
      </c>
      <c r="M35" s="111">
        <v>34</v>
      </c>
      <c r="N35" s="111">
        <v>9</v>
      </c>
      <c r="O35" s="111">
        <v>1</v>
      </c>
      <c r="P35" s="111">
        <v>1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</row>
    <row r="36" spans="1:21" ht="42.75" customHeight="1">
      <c r="A36" s="199">
        <v>22</v>
      </c>
      <c r="B36" s="206" t="s">
        <v>148</v>
      </c>
      <c r="C36" s="111" t="s">
        <v>309</v>
      </c>
      <c r="D36" s="111">
        <v>3</v>
      </c>
      <c r="E36" s="111">
        <v>0</v>
      </c>
      <c r="F36" s="111">
        <v>0</v>
      </c>
      <c r="G36" s="111">
        <v>0</v>
      </c>
      <c r="H36" s="111">
        <v>0</v>
      </c>
      <c r="I36" s="111">
        <v>3</v>
      </c>
      <c r="J36" s="111">
        <v>0</v>
      </c>
      <c r="K36" s="111" t="s">
        <v>211</v>
      </c>
      <c r="L36" s="111" t="s">
        <v>311</v>
      </c>
      <c r="M36" s="111">
        <v>17</v>
      </c>
      <c r="N36" s="111">
        <v>9</v>
      </c>
      <c r="O36" s="111">
        <v>1</v>
      </c>
      <c r="P36" s="111">
        <v>1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</row>
    <row r="37" spans="1:21" ht="51" customHeight="1">
      <c r="A37" s="199"/>
      <c r="B37" s="206"/>
      <c r="C37" s="111" t="s">
        <v>301</v>
      </c>
      <c r="D37" s="111">
        <v>3</v>
      </c>
      <c r="E37" s="111">
        <v>0</v>
      </c>
      <c r="F37" s="111">
        <v>0</v>
      </c>
      <c r="G37" s="111">
        <v>0</v>
      </c>
      <c r="H37" s="111">
        <v>0</v>
      </c>
      <c r="I37" s="111">
        <v>3</v>
      </c>
      <c r="J37" s="111">
        <v>0</v>
      </c>
      <c r="K37" s="111" t="s">
        <v>236</v>
      </c>
      <c r="L37" s="111" t="s">
        <v>235</v>
      </c>
      <c r="M37" s="111">
        <v>17</v>
      </c>
      <c r="N37" s="111">
        <v>9</v>
      </c>
      <c r="O37" s="111">
        <v>1</v>
      </c>
      <c r="P37" s="111">
        <v>1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</row>
    <row r="38" spans="1:21" ht="12.75">
      <c r="A38" s="141" t="s">
        <v>9</v>
      </c>
      <c r="B38" s="142"/>
      <c r="C38" s="43"/>
      <c r="D38" s="43">
        <f aca="true" t="shared" si="0" ref="D38:I38">SUM(D11:D37)</f>
        <v>193</v>
      </c>
      <c r="E38" s="43">
        <f t="shared" si="0"/>
        <v>0</v>
      </c>
      <c r="F38" s="43">
        <f t="shared" si="0"/>
        <v>9</v>
      </c>
      <c r="G38" s="43">
        <f t="shared" si="0"/>
        <v>5</v>
      </c>
      <c r="H38" s="43">
        <f t="shared" si="0"/>
        <v>4</v>
      </c>
      <c r="I38" s="43">
        <f t="shared" si="0"/>
        <v>175</v>
      </c>
      <c r="J38" s="43"/>
      <c r="K38" s="43"/>
      <c r="L38" s="43"/>
      <c r="M38" s="43">
        <f>SUM(M11:M37)</f>
        <v>327</v>
      </c>
      <c r="N38" s="43"/>
      <c r="O38" s="43">
        <f aca="true" t="shared" si="1" ref="O38:U38">SUM(O11:O37)</f>
        <v>14</v>
      </c>
      <c r="P38" s="43">
        <f t="shared" si="1"/>
        <v>14</v>
      </c>
      <c r="Q38" s="43">
        <f t="shared" si="1"/>
        <v>0</v>
      </c>
      <c r="R38" s="43">
        <f t="shared" si="1"/>
        <v>2</v>
      </c>
      <c r="S38" s="43">
        <f t="shared" si="1"/>
        <v>1</v>
      </c>
      <c r="T38" s="43">
        <f t="shared" si="1"/>
        <v>2</v>
      </c>
      <c r="U38" s="43">
        <f t="shared" si="1"/>
        <v>2</v>
      </c>
    </row>
    <row r="40" spans="1:18" ht="28.5" customHeight="1">
      <c r="A40" s="140" t="s">
        <v>111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</row>
    <row r="41" spans="1:18" s="20" customFormat="1" ht="10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36.75" customHeight="1">
      <c r="A42" s="210" t="s">
        <v>108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</row>
    <row r="43" ht="12.75">
      <c r="A43" s="22" t="s">
        <v>114</v>
      </c>
    </row>
    <row r="45" spans="2:10" ht="15.75">
      <c r="B45" s="31" t="s">
        <v>149</v>
      </c>
      <c r="C45" s="25"/>
      <c r="D45" s="26"/>
      <c r="E45" s="27"/>
      <c r="F45" s="53" t="s">
        <v>150</v>
      </c>
      <c r="G45" s="53"/>
      <c r="H45" s="53"/>
      <c r="I45" s="53"/>
      <c r="J45" s="53"/>
    </row>
    <row r="46" spans="2:5" ht="15.75">
      <c r="B46" s="28"/>
      <c r="C46" s="29"/>
      <c r="D46" s="30" t="s">
        <v>85</v>
      </c>
      <c r="E46" s="27"/>
    </row>
    <row r="47" spans="2:5" ht="15.75">
      <c r="B47" s="31" t="s">
        <v>151</v>
      </c>
      <c r="C47" s="25"/>
      <c r="D47" s="26"/>
      <c r="E47" s="27"/>
    </row>
  </sheetData>
  <sheetProtection/>
  <mergeCells count="26">
    <mergeCell ref="A38:B38"/>
    <mergeCell ref="A40:R40"/>
    <mergeCell ref="B7:B9"/>
    <mergeCell ref="A7:A9"/>
    <mergeCell ref="A42:R42"/>
    <mergeCell ref="E8:I8"/>
    <mergeCell ref="D7:I7"/>
    <mergeCell ref="D8:D9"/>
    <mergeCell ref="C7:C9"/>
    <mergeCell ref="J7:J9"/>
    <mergeCell ref="A36:A37"/>
    <mergeCell ref="B36:B37"/>
    <mergeCell ref="L1:R1"/>
    <mergeCell ref="A2:R2"/>
    <mergeCell ref="A5:U5"/>
    <mergeCell ref="K8:N8"/>
    <mergeCell ref="O8:U8"/>
    <mergeCell ref="K7:U7"/>
    <mergeCell ref="A14:A15"/>
    <mergeCell ref="B14:B15"/>
    <mergeCell ref="A23:A24"/>
    <mergeCell ref="B23:B24"/>
    <mergeCell ref="A25:A26"/>
    <mergeCell ref="B25:B26"/>
    <mergeCell ref="A29:A30"/>
    <mergeCell ref="B29:B3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тоипкро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тоипкро</dc:creator>
  <cp:keywords/>
  <dc:description/>
  <cp:lastModifiedBy>ElenaObraz</cp:lastModifiedBy>
  <cp:lastPrinted>2018-12-14T08:04:13Z</cp:lastPrinted>
  <dcterms:created xsi:type="dcterms:W3CDTF">2008-09-24T05:51:21Z</dcterms:created>
  <dcterms:modified xsi:type="dcterms:W3CDTF">2021-06-30T08:03:25Z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